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igital\DataGroup\OfficialStatisticsPublication\PrimaryCarePublications\2025\OOH\"/>
    </mc:Choice>
  </mc:AlternateContent>
  <xr:revisionPtr revIDLastSave="0" documentId="8_{FE11137F-F525-4A9C-A696-1080057C683D}" xr6:coauthVersionLast="47" xr6:coauthVersionMax="47" xr10:uidLastSave="{00000000-0000-0000-0000-000000000000}"/>
  <bookViews>
    <workbookView xWindow="-120" yWindow="-120" windowWidth="29040" windowHeight="17520" xr2:uid="{00000000-000D-0000-FFFF-FFFF00000000}"/>
  </bookViews>
  <sheets>
    <sheet name="Contents" sheetId="19" r:id="rId1"/>
    <sheet name="Table 1.1" sheetId="1" r:id="rId2"/>
    <sheet name="Table 1.2" sheetId="2" r:id="rId3"/>
    <sheet name="Table 1.3" sheetId="3" r:id="rId4"/>
    <sheet name="Table 1.4" sheetId="4" r:id="rId5"/>
    <sheet name="Table 1.4i" sheetId="5" r:id="rId6"/>
    <sheet name="Table 1.5" sheetId="6" r:id="rId7"/>
    <sheet name="Table 2.1" sheetId="7" r:id="rId8"/>
    <sheet name="Table 2.2" sheetId="8" r:id="rId9"/>
    <sheet name="Table 2.3" sheetId="9" r:id="rId10"/>
    <sheet name="Table 3.1" sheetId="10" r:id="rId11"/>
    <sheet name="Table 4.1" sheetId="11" r:id="rId12"/>
    <sheet name="Table 4.2" sheetId="12" r:id="rId13"/>
    <sheet name="Table 4.3" sheetId="13" r:id="rId14"/>
    <sheet name="Table 4.4" sheetId="14" r:id="rId15"/>
    <sheet name="Table 4.5"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9" l="1"/>
  <c r="A26" i="19"/>
  <c r="A25" i="19"/>
  <c r="A24" i="19"/>
  <c r="A23" i="19"/>
  <c r="A20" i="19"/>
  <c r="A17" i="19"/>
  <c r="A16" i="19"/>
  <c r="A15" i="19"/>
  <c r="A12" i="19"/>
  <c r="A11" i="19"/>
  <c r="A10" i="19"/>
  <c r="A9" i="19"/>
  <c r="A8" i="19"/>
  <c r="A7" i="19"/>
</calcChain>
</file>

<file path=xl/sharedStrings.xml><?xml version="1.0" encoding="utf-8"?>
<sst xmlns="http://schemas.openxmlformats.org/spreadsheetml/2006/main" count="3031" uniqueCount="209">
  <si>
    <t>HealthBoard</t>
  </si>
  <si>
    <t>Year</t>
  </si>
  <si>
    <t>Headcount excluding specialist GP trainees</t>
  </si>
  <si>
    <t>TotalHours excluding specialist GP trainees</t>
  </si>
  <si>
    <t>Mean Hours excluding specialist GP trainees</t>
  </si>
  <si>
    <t>Headcount including specialist GP trainees</t>
  </si>
  <si>
    <t>TotalHours including specialist GP trainees</t>
  </si>
  <si>
    <t>Mean Hours including specialist GP trainees</t>
  </si>
  <si>
    <t>NHS Ayrshire &amp; Arran</t>
  </si>
  <si>
    <t>2023</t>
  </si>
  <si>
    <t>2024</t>
  </si>
  <si>
    <t>2025</t>
  </si>
  <si>
    <t>NHS Borders</t>
  </si>
  <si>
    <t>NHS Dumfries &amp; Galloway</t>
  </si>
  <si>
    <t>NHS Fife</t>
  </si>
  <si>
    <t>NHS Forth Valley</t>
  </si>
  <si>
    <t>NHS Grampian</t>
  </si>
  <si>
    <t>NHS Greater Glasgow &amp; Clyde</t>
  </si>
  <si>
    <t>NHS Highland*</t>
  </si>
  <si>
    <t>NHS Lanarkshire</t>
  </si>
  <si>
    <t>NHS Lothian</t>
  </si>
  <si>
    <t>NHS Orkney</t>
  </si>
  <si>
    <t>NHS Shetland</t>
  </si>
  <si>
    <t>NHS Tayside</t>
  </si>
  <si>
    <t>NHS Western Isles</t>
  </si>
  <si>
    <t>Scotland</t>
  </si>
  <si>
    <t>Designation</t>
  </si>
  <si>
    <t>Headcount</t>
  </si>
  <si>
    <t>TotalHours</t>
  </si>
  <si>
    <t>MeanWeeklyHours</t>
  </si>
  <si>
    <t>GP Specialty Trainee</t>
  </si>
  <si>
    <t>Sessional GP</t>
  </si>
  <si>
    <t>Locum / Agency GP</t>
  </si>
  <si>
    <t>Other Doctor</t>
  </si>
  <si>
    <t>Partner / Senior Partner</t>
  </si>
  <si>
    <t>Salaried GP</t>
  </si>
  <si>
    <t>AgeGroup</t>
  </si>
  <si>
    <t>Sex</t>
  </si>
  <si>
    <t>Not known</t>
  </si>
  <si>
    <t>Female</t>
  </si>
  <si>
    <t>Total</t>
  </si>
  <si>
    <t>Male</t>
  </si>
  <si>
    <t>Under 35</t>
  </si>
  <si>
    <t>35-44</t>
  </si>
  <si>
    <t>45-54</t>
  </si>
  <si>
    <t>55-64</t>
  </si>
  <si>
    <t>65+</t>
  </si>
  <si>
    <t>Hours per year</t>
  </si>
  <si>
    <t>Number of GPs</t>
  </si>
  <si>
    <t>% of GPs</t>
  </si>
  <si>
    <t>Total hours worked in year</t>
  </si>
  <si>
    <t>% of total hours</t>
  </si>
  <si>
    <t>Under 50</t>
  </si>
  <si>
    <t>50-99</t>
  </si>
  <si>
    <t>100-199</t>
  </si>
  <si>
    <t>200-499</t>
  </si>
  <si>
    <t>500-999</t>
  </si>
  <si>
    <t>1,000-1,499</t>
  </si>
  <si>
    <t>1,500 and over</t>
  </si>
  <si>
    <t>Not stated</t>
  </si>
  <si>
    <t>NA</t>
  </si>
  <si>
    <t>Age range</t>
  </si>
  <si>
    <t>Number of GPs (headcount)</t>
  </si>
  <si>
    <t>Percentage of GPs</t>
  </si>
  <si>
    <t>40-44</t>
  </si>
  <si>
    <t>25-29</t>
  </si>
  <si>
    <t>30-34</t>
  </si>
  <si>
    <t>35-39</t>
  </si>
  <si>
    <t>45-49</t>
  </si>
  <si>
    <t>50-54</t>
  </si>
  <si>
    <t>55-59</t>
  </si>
  <si>
    <t>60-64</t>
  </si>
  <si>
    <t>65 and over</t>
  </si>
  <si>
    <t>Band</t>
  </si>
  <si>
    <t>7</t>
  </si>
  <si>
    <t>6</t>
  </si>
  <si>
    <t>5</t>
  </si>
  <si>
    <t>Other</t>
  </si>
  <si>
    <t>HealthCareSupportWorker</t>
  </si>
  <si>
    <t>MentalHealthWorker</t>
  </si>
  <si>
    <t>Paramedic</t>
  </si>
  <si>
    <t>Pharmacist</t>
  </si>
  <si>
    <t>Phlebotomist</t>
  </si>
  <si>
    <t>OtherComments</t>
  </si>
  <si>
    <t>NHS Ayrshire and Arran</t>
  </si>
  <si>
    <t>0</t>
  </si>
  <si>
    <t>More than 50% of shifts</t>
  </si>
  <si>
    <t>Less than 25% of shifts</t>
  </si>
  <si>
    <t>NHS Dumfries and Galloway</t>
  </si>
  <si>
    <t>All shifts</t>
  </si>
  <si>
    <t>We are gradually introducing ANPs in to the service supporting their training in the centre. Once qualified they will work on a rotational basis from Community to Out of Hours to support the Multi-disciplinary Team Hub and Spoke model. These staff are directly employed by the Board under the Nursing Directorate supporting Out of Hours.</t>
  </si>
  <si>
    <t>GP
General practitioners (GPs) treat all urgent medical conditions and deliver care within Urgent Care Centres, clinical advice consultations and home visits.
Senior ANP
Senior advanced nurse practitioners (SANP) can provide complete clinical care for their patients using highly developed specialised and expert knowledge base, clinical competence. They are responsible for leading the development and implementation of specified departmental guidelines, procedures and policies and the delivery of specialist training programmes aimed at training grade medical staff. They deliver care within Urgent Care Centres, clinical advice consultations and home visits.
ANP
Advanced nurse practitioners (ANP) are educated at masters level in clinical practice and have been assessed as competent in urgent care practice using their expert clinical knowledge and skills. They have the freedom and authority to act, making autonomous decisions in the assessment, diagnosis and treatment of patients. They deliver care within Urgent Care Centres, clinical advice consultations and home visits.
Physician's associate
Physician associates are generalist healthcare professionals, who work alongside doctors and provide medical care as an integral part of the multidisciplinary team. They take medical histories from patients; carry out physical examinations; can formulate diagnoses; perform diagnostics; develop and deliver appropriate treatment and management plans and provide health promotion and disease prevention advice for patients. They deliver care within Urgent Care Centres, clinical advice consultations and home visits.
UCP
Urgent care practitioners (UCP) are independent advanced practitioners, who are able to assess patients to provide clinical advice, telephone or video consultations, direct treatment in our centres or patients own home. They are also able to provide prescriptions and make referrals to specialist services or hospital, if you require it. They deliver care within Urgent Care Centres and clinical advice consultations.
APP
Advanced paramedic practitioners (APP) are advanced practitioners who assess, diagnose, plan, implement and evaluate treatment and interventions and care for patients presenting with an undifferentiated diagnosis in Urgent Care. They can provide clinical advice, telephone or video consultations, direct treatment in our centres or patients own homes. The are also able to provide prescriptions and make referrals to specialist services or to hospital if you require it. They deliver care within Urgent Care Centres, clinical advice consultations and home visits.
HCSW
Health care support workers (HCSW) provide a range of clinical skills to support clinicians by making patients feel comfortable, helping patients to move around and checking their diagnostics, such as taking blood pressure readings or testing urine. They work only within the Urgent Care Centres.</t>
  </si>
  <si>
    <t>Paramedics can pick up bank shifts within the service if they have the appropriate skill set. The Healthcare Support workers are employed by the Urgent Care Centre and due to the merge of the two services through organisational change are contracted to work with the Out of Hours service for night shifts and weekend day shifts.</t>
  </si>
  <si>
    <t xml:space="preserve"># Introducing and embedding B8a ANP team Leader Role and continuing to provide extensive and robust Band7 ANP training and building a sustainable workforce. ANPs are now well established in the service as autonomous practitioners. They work across Grampian as part of the team on the night or as lone workers.
# Temporary introduction of Healthcare Support Worker shift over the weekend (33 weekends covered) and introduction of B5, B6 and B7 Mental Health Nurses before and during Festive Period (tital of 83hrs covered) in FY 23/24 thanks to OOH Primary Care allocation of funding. HCSW operated in Aberdeen base only due to higher demand we observe in the City. Mental Health Nurses operated remotely and covered whole of region.
</t>
  </si>
  <si>
    <t>NHS Greater Glasgow and Clyde</t>
  </si>
  <si>
    <t>NHS Highland</t>
  </si>
  <si>
    <t>25-50% of shifts</t>
  </si>
  <si>
    <t>NHSH Services across North Highland and Argyll and Bute are going through a stage of redesign and review - MDT input outside of the service is hugely valued and appreciated, but substantive posts (apart from Paramedics) are not in place at present. We work closely with colleagues in Pharmacy and community services to ensure that members of the public are accessing the correct services in a prompt manner</t>
  </si>
  <si>
    <t>The Psychiatric Liaison Nurse Service (PLNS) is accommodated at Douglas Street Hamilton - patients are seen face to face following referral by Police &amp; NHS24. Historically paediatric presentations would have been enitrely managed by OOH, now a facility exists whereby paediatric cases of concern can be referred to PLNS on site should there be significant concerns regarding patient safety.</t>
  </si>
  <si>
    <t>LUCS is repsonsible for the NHS Lothian overnight District Nursing Service. The staff employed are directly managed and are included in the nursing return in section three.</t>
  </si>
  <si>
    <t>n/a OOH team staffed by GPs only</t>
  </si>
  <si>
    <t>We have a separate mental health team who provide on-call services, they are not part of the OOHs service establishment</t>
  </si>
  <si>
    <t>Paramedics are contracted to support our weekend rotas in both bases. They can undertake home visits and face to face consultations. HCSWs are directly employed in the service to support clinicians with chaperoning/basic observations and ECGs whilst also supporting day to day housekeeping. They are available in both bases but this is currently not consistent. Pharmacy technician is available to support the service on saturday day shifts.</t>
  </si>
  <si>
    <t>Our Specialist Paramedic is a recruited member of our Urgent Care team.</t>
  </si>
  <si>
    <t>Comment on filling shifts</t>
  </si>
  <si>
    <t>Extensive data analysis has been carried out during 2023 which has provided the AUCS management team greater insight into the service delivery model required to meet projected seasonal demand.  This has supported better uptake of clinical shift and strengthened delivery service.</t>
  </si>
  <si>
    <t>The challenges vary through the year. There are times when the rota runs well. When there is long term sickness or holiday periods the rota becomes difficult to fill and the options reduce for cover, both bank and internal. We also use Agency GP staff, which is an expensive overhead, more frequently than is desirable.</t>
  </si>
  <si>
    <t>Having brought stability to our rotas over the last 18months this has been less challenging. However recruiting to these posts is now proving challenging on a permanet basis under current financial climate. We are in the process of skilling up our Advanced Nurse Practitioners in to the service from Community to Out of hours however this could take time anything up to 5years to get full compliment so will continue to rely on GPs, APs on contract, sessional or bank basis or locums as a last resort.</t>
  </si>
  <si>
    <t>Daily challenges to compile an Out of Hours rota - admin team spend a considerable amount of time contacting GPs to cover sessional work or to slide shifts and nursing admin spend a considerable amount of time contacting nursing for extra hours or overtime to cover GP shifts. This work includes texting, phoning, emailing and updating electronic rosters for three admin staff daily in the Urgent Care main office.</t>
  </si>
  <si>
    <t xml:space="preserve">We took it upon ourselves to initate the following to fill shifts for the service additional shifts to bank, additional shifts sent via text message, ongoing daily checks of rota, ongoing update of rota, offer of remote shifts for GP cover, text messages sent to GPs with on call availability, weekly OOH meeting held and inclusion of shift availability within monthly newsletter.
</t>
  </si>
  <si>
    <t>Comparing to previous years, experience of filling shifts is positive. The service has a high number of salaried Advanced Nurse Practitioners and Bank GPs for whom OOH is the only employment. This made day to day rota management easier. Shift management became extremely challenging in December due to issues arising around Bank GP Pay Review that was completed in November 23. We did not observe challenges with filling public holiday rotas (not including festive period). We do not enhance rates or offer any incentives to bank staff to pick shifts up.</t>
  </si>
  <si>
    <t>Overall experience of filling shifts has been successful and majority of GP shifts are now filled therefore creating stability within the service.  NHS GGC has furthermore developed the multi -disciplinary team approach within the service and created further clinical  cpacity last year.</t>
  </si>
  <si>
    <t>We had far less contingencies than our previous year, and more confidence that staff were happy to fill the available shifts. Willingness of staff to work as a whole team and wider service</t>
  </si>
  <si>
    <t>Their has been in increased uptake of sessional work over the last year, previous unfilled rates were circa 22% and they are currently circa 9%. Certain sessions continue to prove dificult to fill notably weekend overnight sessions for GPs. Availability can be logged via rotamaster, unallocated shifts go out to tender. We have seen greatest retention of ST3 trainees who have completed specialist training and have continued to provide cover for the OOH service.
On call used 16 times 06.01.24 - 31.03.24 for Detention use only where no other GP on site to assist.</t>
  </si>
  <si>
    <t>One of the biggest challenges is covering last minute sickness shifts, but with having a well established rota we were still able to find short notice staffing solutions to maintain provision of service for Lothian without the need to hand over referrals to daytime primary care, rarely we close bases or reduce service if we cannot get cover.</t>
  </si>
  <si>
    <t>We have a robust OOH GP service in NHS Orkney, with only a few instances of cover required (approx. 5% of all shift hours) due to sickness absence where shift swaps were not possible.</t>
  </si>
  <si>
    <t>Generally no problem filling shifts over the past year, due in part to several fixed term postholders who were available to do OOHs work as well as their usual daytime shifts</t>
  </si>
  <si>
    <t>When short for cover, we are able to send out an email to all clinicians asking if they can provide any available hours.</t>
  </si>
  <si>
    <t>The aim is to fill available shifts for at least 6 months ahead of time.  Owing to NHS WI being an island Health Board, last minute changes are often required when there are travel disruptions due to adverse weather and/or breakdowns affecting flights and/or ferries.  Occasionally an individual has to pull out of the rota at short notice.  These changes are managed through contingency plans being envoked.</t>
  </si>
  <si>
    <t>Within the last 12 months our experiece of  filling shifts has been positive overall.  Any last minute gaps in service due to short notice absence is assessed by the Oncall Manager and if required covered sourced. The RAG status is continually monitored by the Service Manager and Clinical Director to ensure delivery of safe service.</t>
  </si>
  <si>
    <t>From the 31st April 2022 to 31st March 2023 we had the most challenging time between April and September until we contracted GPs. Since September we have now contracted 6 GPs and 1 AP to the service and only rely on sessional GPs to fill a very odd shifts.</t>
  </si>
  <si>
    <t>Filling Shifts has been challenging - frequently at weekends we do not have enough clinicians for the volume of work coming through. We are now mainly ANP cover - we do not have set GP or ANP shifts</t>
  </si>
  <si>
    <t>Comparing to previous years, experience of filling shifts is positive. The service has a high number of salaried Advanced Nurse Practitioners and Bank GPs for whom OOH is the only employment. This made day to day rota management easier. Shift management becomes challenging during holiday periods or festive period. We did not observe challenges with filling public holiday rotas.
We do not enhance rates or offer any incentives to bank staff to pick shifts up.</t>
  </si>
  <si>
    <t>Towards end of 2022 GP OOHs  salaried Team workforce increased and provided  stability to the GP OOH workforce. NHS GGC were successful in recruiting new qualified Doctors to this area. The experience of not  filling shifts mainly came from the weekends, especially a weekend before and after a Public holiday where the rates were higher than normal for GPs.</t>
  </si>
  <si>
    <t>The rate of pay would usually determine our shifts being covered with enhanced rates of pay up to Double rate being filled at short notice by Sessional GPs, our nursing workforce is not provided with the same uplift of pay and therefore the shifts are not picked up by them. There is no clarity on what should define a GP shift or ANP shift and so some shifts that could be covered by an ANP are picked up by Sessional GPs due to their ability to have enhanced rates of pay</t>
  </si>
  <si>
    <t>Their ha been in increased uptake of sessional work over the last year, previous unfilled rates were circa 33% and they are currently circa 18%. Certain sessions continue to prove dificult to fill notably weekend overnight sessiosn for GPs. Availability can be logged via rotamaster, unallocated shifts go out to tender. We have seen the greatest influx of new practitioners to the serivice since its inception, likewise for trainees who have completed specialist training and have continued to provide cover for eth OOH service.</t>
  </si>
  <si>
    <t>One of the biggest challenges was covering our overnight shifts and last minute sickness shifts, but with having a well established rota we were still able to find short notice staffing solutions to maintain provision of service for Lothian without the need to hand over referrals to daytime primary care (this as happened once).</t>
  </si>
  <si>
    <t>our salaried service provides us with a stable workforce and all shifts filled a year in advance.   It is only periods of sick leave and public holidays that we have to review and take in additional staff to cover.</t>
  </si>
  <si>
    <t>We have a 70%+ salaried workforce model for GPs so often have good cover of shifts.  FiFTH weekend can still be difficult/challenging to fill.</t>
  </si>
  <si>
    <t>Positive experience filling shifts with overall cover at 98% for 2024/25.
Late notice absence is assessed by Duty Team Manager and Duty Oncall Manager and cover sourced, if required.
Service Manager and Clinical Director continually monitor rotas to ensure safe delivery of service.</t>
  </si>
  <si>
    <t>The challenges vary through the year. There are times when the rota runs well. When there is long term sickness or holiday periods the rota becomes difficult to fill as this saturates the bank cover with hot points arrising as bank staff also work in other NHS areas or have completed too many hrs. New rota system is causing a few minor issues at the moment with short notice shifts. Hopefully this will improve in time.</t>
  </si>
  <si>
    <t>This last year has been very positive for the OOH Service in Dumfries and Galloway with 96% of all shifts in Dumfries being covered in the past year ending 31st March 2025.  and 89% being covered in the West of region (although a much smaller service). Securing rotas with contracted staff and migrating ANPs in to the workforce has stablised our rotas significantly.</t>
  </si>
  <si>
    <t>we still have areas where we cannot fill shifts due to short notice sickness but overall cover is still good</t>
  </si>
  <si>
    <t>Comparing to previous years, experience of filling shifts is positive. The service has a high number of salaried Advanced Nurse Practitioners and Bank GPs for whom OOH is the only employment. This made day to day rota management easier.  We did not observe challenges with filling public holiday rotas , however it would have been preferable for teh service to have better cover as we were unable to meet the demand which led to activating of continuity plans. We do not enhance rates or offer any incentives to bank staff to pick shifts up.</t>
  </si>
  <si>
    <t>April 2023 - March 2024 the PCOOH servcie has increased availaibility of sessional GPs and with commencment of salaried GPs the overall fill rate has improved to 90% and above; retenton of ST3s post-qualification has augmented the sessional cohort</t>
  </si>
  <si>
    <t>There has been no problem filling shifts</t>
  </si>
  <si>
    <t>Good shift coverage over the last year, using predominantly salaried GP and Nurse workforce, supported by sessional and bank staff.</t>
  </si>
  <si>
    <t>Generally all rotas are completed 4-6 months in advance of the working week.   Any changes that are required are unforeseen and responsive depending on the needs of the service.  There were no issues with cover over the 12 month period and support was able to be offered to other areas due to last minute absence.</t>
  </si>
  <si>
    <t>Normal weekdays</t>
  </si>
  <si>
    <t>Weekday overnights</t>
  </si>
  <si>
    <t>Normal weekend days</t>
  </si>
  <si>
    <t>Weekend overnights</t>
  </si>
  <si>
    <t>Public holidays</t>
  </si>
  <si>
    <t>Protected learning time</t>
  </si>
  <si>
    <t>Less than a third (&lt;33%)</t>
  </si>
  <si>
    <t>About a third (~33%)</t>
  </si>
  <si>
    <t>Not Applicable</t>
  </si>
  <si>
    <t>More than two thirds (&gt;66%)</t>
  </si>
  <si>
    <t>All (100%)</t>
  </si>
  <si>
    <t>About half (~50%)</t>
  </si>
  <si>
    <t>About two thirds(~66%)</t>
  </si>
  <si>
    <t>Standby / On-call / Back-up cover used</t>
  </si>
  <si>
    <t>Reduced triage cover</t>
  </si>
  <si>
    <t>Increased rates / financial incentives</t>
  </si>
  <si>
    <t>Nurse filling GP shift</t>
  </si>
  <si>
    <t>GP filling nurse shift</t>
  </si>
  <si>
    <t>Longer shifts</t>
  </si>
  <si>
    <t>Reduce number of bases</t>
  </si>
  <si>
    <t>No</t>
  </si>
  <si>
    <t>Yes: Quarterly</t>
  </si>
  <si>
    <t>Yes: Biannually</t>
  </si>
  <si>
    <t>Yes: Monthly</t>
  </si>
  <si>
    <t>Yes: Weekly</t>
  </si>
  <si>
    <t>Yes: Annually</t>
  </si>
  <si>
    <t>Yes</t>
  </si>
  <si>
    <t xml:space="preserve">No: </t>
  </si>
  <si>
    <t xml:space="preserve">: </t>
  </si>
  <si>
    <t>Yes: Bianually</t>
  </si>
  <si>
    <t>Yes: Anually</t>
  </si>
  <si>
    <t xml:space="preserve">Yes: </t>
  </si>
  <si>
    <t>Yes: Daily</t>
  </si>
  <si>
    <t>9</t>
  </si>
  <si>
    <t>10</t>
  </si>
  <si>
    <t>3</t>
  </si>
  <si>
    <t>4</t>
  </si>
  <si>
    <t>1</t>
  </si>
  <si>
    <t>Standby GP available</t>
  </si>
  <si>
    <t>Proportion of standby shifts filled</t>
  </si>
  <si>
    <t>95-100%</t>
  </si>
  <si>
    <t>85-89%</t>
  </si>
  <si>
    <t>90-94%</t>
  </si>
  <si>
    <t>Table 1.2: GP headcount, total hours and mean weekly hours by Designation and Board</t>
  </si>
  <si>
    <t>Table 1.4i: GP annual hours worked by Board</t>
  </si>
  <si>
    <t>Table 1.5: GPs working 1000+ hours per year by age group</t>
  </si>
  <si>
    <t>Table 1.1: GP headcount andhours worked, including and excluding trainees, by Board</t>
  </si>
  <si>
    <t>Table 2.1: Nurse headcount and hours worked by Board</t>
  </si>
  <si>
    <t>Table 2.2: Nurse headcount and hours worked by Age Group</t>
  </si>
  <si>
    <t>Table 2.2: Nurse headcount and hours worked by Band and Board</t>
  </si>
  <si>
    <t>Table 4.2: GP shifts unfilled 48 hours in advance</t>
  </si>
  <si>
    <t>Table 4.3: Nurse shifts unfilled 48 hours in advance</t>
  </si>
  <si>
    <t>Table 4.4: Actions taken when Primary Care Out of Hours shifts not be filled as planned</t>
  </si>
  <si>
    <t>Table 4.5: GP OOH Services using standby shifts and proportion filled</t>
  </si>
  <si>
    <t>Table 3.1: Other Multi-disciplinary staff</t>
  </si>
  <si>
    <t>Table 4.1: Proportion of shifts filled Not available in 2023 survey - general comments only</t>
  </si>
  <si>
    <t>Table 1.3: GPs by sex and age group</t>
  </si>
  <si>
    <t>* NHS Highland does not include Argyll &amp; Bute in 2025</t>
  </si>
  <si>
    <t>This is an official statistics release from NHS Education for Scotland</t>
  </si>
  <si>
    <t>General Practitice (Out of Hours) Workforce Survey 2025: Supplementary Tables</t>
  </si>
  <si>
    <t>Nurses working in OOH</t>
  </si>
  <si>
    <t>GPs working in OOH</t>
  </si>
  <si>
    <t>26 August 2025</t>
  </si>
  <si>
    <t>Multi-disciplinary Team in OOH</t>
  </si>
  <si>
    <t>Experience of filling  OOH shifts</t>
  </si>
  <si>
    <t>Tables</t>
  </si>
  <si>
    <t>Table 1.4: GP annual hours worked in Scotland</t>
  </si>
  <si>
    <t>Contact us:</t>
  </si>
  <si>
    <t>datagroup@nes.scot.nhs.uk</t>
  </si>
  <si>
    <t>Table Of Contents</t>
  </si>
  <si>
    <t xml:space="preserve">Users are encouraged to consult the report that accompanies these tables as it contains important information on data quality and methodology.
Previously Age and sex demographic data per board were incluided in these tables, however due to the small numbers involved in many boards and the risk of disclosure, only Scotland level data has now been published. If you have any questions about this please let us know.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</si>
</sst>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9" x14ac:knownFonts="1">
    <font>
      <sz val="11"/>
      <color rgb="FF000000"/>
      <name val="Calibri"/>
      <family val="2"/>
      <scheme val="minor"/>
    </font>
    <font>
      <sz val="11"/>
      <color rgb="FF000000"/>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1"/>
      <color rgb="FF000000"/>
      <name val="Calibri"/>
      <family val="2"/>
      <scheme val="minor"/>
    </font>
    <font>
      <u/>
      <sz val="11"/>
      <color theme="4" tint="-0.499984740745262"/>
      <name val="Calibri"/>
      <family val="2"/>
      <scheme val="minor"/>
    </font>
    <font>
      <b/>
      <sz val="14"/>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ck">
        <color theme="4" tint="0.499984740745262"/>
      </bottom>
      <diagonal/>
    </border>
    <border>
      <left/>
      <right/>
      <top style="medium">
        <color theme="8"/>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8" fillId="0" borderId="0" applyNumberFormat="0" applyFill="0" applyBorder="0" applyAlignment="0" applyProtection="0"/>
  </cellStyleXfs>
  <cellXfs count="23">
    <xf numFmtId="0" fontId="0" fillId="0" borderId="0" xfId="0"/>
    <xf numFmtId="0" fontId="5" fillId="0" borderId="0" xfId="0" applyFont="1"/>
    <xf numFmtId="0" fontId="0" fillId="0" borderId="0" xfId="0" applyAlignment="1">
      <alignment wrapText="1"/>
    </xf>
    <xf numFmtId="164" fontId="0" fillId="0" borderId="0" xfId="2" applyNumberFormat="1" applyFont="1"/>
    <xf numFmtId="0" fontId="0" fillId="0" borderId="0" xfId="0" applyAlignment="1">
      <alignment horizontal="left"/>
    </xf>
    <xf numFmtId="43" fontId="0" fillId="0" borderId="0" xfId="1" applyFont="1"/>
    <xf numFmtId="10" fontId="0" fillId="0" borderId="0" xfId="0" applyNumberFormat="1"/>
    <xf numFmtId="164" fontId="0" fillId="0" borderId="0" xfId="0" applyNumberFormat="1"/>
    <xf numFmtId="49" fontId="0" fillId="0" borderId="0" xfId="0" applyNumberFormat="1" applyAlignment="1">
      <alignment horizontal="right"/>
    </xf>
    <xf numFmtId="165" fontId="0" fillId="0" borderId="0" xfId="1" applyNumberFormat="1" applyFont="1"/>
    <xf numFmtId="0" fontId="2" fillId="2" borderId="0" xfId="3" applyFill="1"/>
    <xf numFmtId="0" fontId="0" fillId="2" borderId="0" xfId="0" applyFill="1"/>
    <xf numFmtId="15" fontId="4" fillId="2" borderId="0" xfId="0" quotePrefix="1" applyNumberFormat="1" applyFont="1" applyFill="1"/>
    <xf numFmtId="0" fontId="4" fillId="2" borderId="0" xfId="0" applyFont="1" applyFill="1"/>
    <xf numFmtId="0" fontId="6" fillId="2" borderId="0" xfId="0" applyFont="1" applyFill="1"/>
    <xf numFmtId="0" fontId="7" fillId="2" borderId="0" xfId="0" applyFont="1" applyFill="1"/>
    <xf numFmtId="0" fontId="5" fillId="0" borderId="0" xfId="0" applyFont="1" applyAlignment="1">
      <alignment horizontal="left"/>
    </xf>
    <xf numFmtId="0" fontId="0" fillId="2" borderId="0" xfId="0" applyFill="1" applyAlignment="1">
      <alignment vertical="top" wrapText="1"/>
    </xf>
    <xf numFmtId="0" fontId="3" fillId="2" borderId="1" xfId="4" applyFill="1"/>
    <xf numFmtId="0" fontId="8" fillId="2" borderId="0" xfId="5" applyFill="1"/>
    <xf numFmtId="0" fontId="0" fillId="2" borderId="2" xfId="0" applyFill="1" applyBorder="1" applyAlignment="1">
      <alignment horizontal="left" vertical="top" wrapText="1"/>
    </xf>
    <xf numFmtId="0" fontId="0" fillId="2" borderId="0" xfId="0" applyFill="1" applyAlignment="1">
      <alignment horizontal="left" vertical="top" wrapText="1"/>
    </xf>
    <xf numFmtId="0" fontId="8" fillId="2" borderId="0" xfId="5" applyFill="1" applyAlignment="1">
      <alignment horizontal="left" vertical="top" wrapText="1"/>
    </xf>
  </cellXfs>
  <cellStyles count="6">
    <cellStyle name="Comma" xfId="1" builtinId="3"/>
    <cellStyle name="Heading 2" xfId="4" builtinId="17"/>
    <cellStyle name="Hyperlink" xfId="5" builtinId="8"/>
    <cellStyle name="Normal" xfId="0" builtinId="0"/>
    <cellStyle name="Per cent" xfId="2" builtinId="5"/>
    <cellStyle name="Title" xfId="3" builtinId="15"/>
  </cellStyles>
  <dxfs count="24">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0.0%"/>
    </dxf>
    <dxf>
      <numFmt numFmtId="164" formatCode="0.0%"/>
    </dxf>
    <dxf>
      <numFmt numFmtId="35" formatCode="_-* #,##0.00_-;\-* #,##0.00_-;_-* &quot;-&quot;??_-;_-@_-"/>
    </dxf>
    <dxf>
      <numFmt numFmtId="164" formatCode="0.0%"/>
    </dxf>
    <dxf>
      <numFmt numFmtId="35" formatCode="_-* #,##0.00_-;\-* #,##0.00_-;_-* &quot;-&quot;??_-;_-@_-"/>
    </dxf>
    <dxf>
      <numFmt numFmtId="164" formatCode="0.0%"/>
    </dxf>
    <dxf>
      <numFmt numFmtId="165" formatCode="_-* #,##0_-;\-* #,##0_-;_-* &quot;-&quot;??_-;_-@_-"/>
    </dxf>
    <dxf>
      <alignment horizontal="left" vertical="bottom" textRotation="0" wrapText="0" indent="0" justifyLastLine="0" shrinkToFit="0" readingOrder="0"/>
    </dxf>
    <dxf>
      <numFmt numFmtId="35" formatCode="_-* #,##0.00_-;\-* #,##0.00_-;_-* &quot;-&quot;??_-;_-@_-"/>
    </dxf>
    <dxf>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D4E159-05EB-41D4-AF73-280E4DFDB678}" name="Table_Table_1.1" displayName="Table_Table_1.1" ref="A5:H50" totalsRowShown="0" headerRowDxfId="23">
  <autoFilter ref="A5:H50" xr:uid="{5FD4E159-05EB-41D4-AF73-280E4DFDB678}"/>
  <tableColumns count="8">
    <tableColumn id="1" xr3:uid="{6E96152F-C5E9-44B6-A725-76FD1786CF15}" name="HealthBoard"/>
    <tableColumn id="2" xr3:uid="{F6025BCD-63C6-4667-ABC1-4E437332286E}" name="Year"/>
    <tableColumn id="3" xr3:uid="{386DAF69-1218-4237-8899-47542A66B01B}" name="Headcount excluding specialist GP trainees"/>
    <tableColumn id="4" xr3:uid="{67E5B0B4-B197-4E91-9E3A-DC6415CE2401}" name="TotalHours excluding specialist GP trainees" dataDxfId="22" dataCellStyle="Comma"/>
    <tableColumn id="5" xr3:uid="{8F00893B-C8EC-4372-A127-BB61C6BAE3B5}" name="Mean Hours excluding specialist GP trainees"/>
    <tableColumn id="6" xr3:uid="{5DAA8569-5559-4888-9B28-D5BD23194760}" name="Headcount including specialist GP trainees"/>
    <tableColumn id="7" xr3:uid="{79581918-F630-467E-9507-799100210EC9}" name="TotalHours including specialist GP trainees" dataCellStyle="Comma"/>
    <tableColumn id="8" xr3:uid="{D18396B3-3EB0-4990-A7D3-AE404FBC2A90}" name="Mean Hours including specialist GP trainees"/>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68D71E9-64C8-4EEF-9AF1-681149586C30}" name="Table_Table_3.1" displayName="Table_Table_3.1" ref="A5:H19" totalsRowShown="0">
  <autoFilter ref="A5:H19" xr:uid="{668D71E9-64C8-4EEF-9AF1-681149586C30}"/>
  <tableColumns count="8">
    <tableColumn id="1" xr3:uid="{C3CEBD83-7E9C-4CB5-9148-B30521259413}" name="HealthBoard"/>
    <tableColumn id="2" xr3:uid="{9DDE9DE2-1C5E-412E-8F01-E1B0E761C472}" name="HealthCareSupportWorker"/>
    <tableColumn id="3" xr3:uid="{DA1C3DB0-8FD3-4CE3-9A7D-EBE92B437E2B}" name="MentalHealthWorker"/>
    <tableColumn id="4" xr3:uid="{AF629EA5-06FC-4717-822C-ABB1067667A3}" name="Other"/>
    <tableColumn id="5" xr3:uid="{0AA38EFA-1957-4F14-88F6-0F01E3725092}" name="Paramedic"/>
    <tableColumn id="6" xr3:uid="{2C51F1D0-1E10-4B6E-A5CB-754BF4088965}" name="Pharmacist"/>
    <tableColumn id="7" xr3:uid="{2A8F04A9-B215-4A26-9765-6804F936ECA6}" name="Phlebotomist"/>
    <tableColumn id="9" xr3:uid="{E364FA62-91DB-435F-9B86-E3BF25797F1C}" name="OtherComments"/>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BEFAEAD-AAEE-4CF3-BC4D-FD5D2B8B9A2B}" name="Table_Table_4.1" displayName="Table_Table_4.1" ref="A5:C47" totalsRowShown="0">
  <autoFilter ref="A5:C47" xr:uid="{0BEFAEAD-AAEE-4CF3-BC4D-FD5D2B8B9A2B}"/>
  <sortState xmlns:xlrd2="http://schemas.microsoft.com/office/spreadsheetml/2017/richdata2" ref="A6:C47">
    <sortCondition descending="1" ref="B5:B47"/>
  </sortState>
  <tableColumns count="3">
    <tableColumn id="2" xr3:uid="{7B7FE77C-8051-415E-BF54-5872E638F303}" name="HealthBoard" dataDxfId="13"/>
    <tableColumn id="1" xr3:uid="{F7CD5C0D-B692-4404-B23D-36FE49D145E6}" name="Year"/>
    <tableColumn id="3" xr3:uid="{DDB9A809-E97B-4027-B7E4-95907B389F93}" name="Comment on filling shifts" dataDxfId="12"/>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AE0E790-20E6-45B5-970E-99EB47D08CC9}" name="Table_Table_4.2" displayName="Table_Table_4.2" ref="A5:H47" totalsRowShown="0">
  <autoFilter ref="A5:H47" xr:uid="{BAE0E790-20E6-45B5-970E-99EB47D08CC9}"/>
  <tableColumns count="8">
    <tableColumn id="1" xr3:uid="{CED2C3DC-4AC9-4FE1-AFDE-A0779EB3E5C4}" name="HealthBoard"/>
    <tableColumn id="2" xr3:uid="{395C8C2E-CD9C-4718-9EE8-EE86A9CDF848}" name="Year"/>
    <tableColumn id="3" xr3:uid="{2B6DA497-DCE1-436A-A490-7F0184CEAFB5}" name="Normal weekdays" dataDxfId="11"/>
    <tableColumn id="4" xr3:uid="{9F65DD5D-1D3B-4C6B-821B-609354458B99}" name="Weekday overnights" dataDxfId="10"/>
    <tableColumn id="5" xr3:uid="{16125BBB-908D-4F8D-A6E0-A037D9172B50}" name="Normal weekend days" dataDxfId="9"/>
    <tableColumn id="6" xr3:uid="{5B290D7C-3BF1-4432-B4A5-E84AA4EDE35C}" name="Weekend overnights" dataDxfId="8"/>
    <tableColumn id="7" xr3:uid="{0696A603-C0B8-4E3E-AEDD-39149914368C}" name="Public holidays" dataDxfId="7"/>
    <tableColumn id="8" xr3:uid="{DBB9C248-B535-4789-8C83-56074D05E34B}" name="Protected learning time" dataDxfId="6"/>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CAAFD8B-E849-4DF8-B2D0-B3F50F966B86}" name="Table_Table_4.3" displayName="Table_Table_4.3" ref="A5:H47" totalsRowShown="0">
  <autoFilter ref="A5:H47" xr:uid="{FCAAFD8B-E849-4DF8-B2D0-B3F50F966B86}"/>
  <tableColumns count="8">
    <tableColumn id="1" xr3:uid="{D49BCB6D-6108-486F-8974-9CCE9B17163C}" name="HealthBoard"/>
    <tableColumn id="2" xr3:uid="{6648E5D1-BDFB-4770-9B47-B822DFD9DC18}" name="Year"/>
    <tableColumn id="3" xr3:uid="{ACDCCE2B-7095-43DC-87A4-67001488A2CB}" name="Normal weekdays" dataDxfId="5"/>
    <tableColumn id="4" xr3:uid="{9DE3057A-EF63-46AF-9024-E6F0F79C7B08}" name="Weekday overnights" dataDxfId="4"/>
    <tableColumn id="5" xr3:uid="{8A09D0D1-9FAA-4925-98A0-5E7B60B9073D}" name="Normal weekend days" dataDxfId="3"/>
    <tableColumn id="6" xr3:uid="{BD9E406E-35FB-4C46-ADA9-0333385C1722}" name="Weekend overnights" dataDxfId="2"/>
    <tableColumn id="7" xr3:uid="{B2933CC8-1DB8-4A73-B026-6FDB4891CC6D}" name="Public holidays" dataDxfId="1"/>
    <tableColumn id="8" xr3:uid="{38AF08AA-6946-49FD-833D-DDECD1123DFA}" name="Protected learning time" dataDxfId="0"/>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50AD033-76C5-47CD-B6CC-A39C498597D3}" name="Table_Table_4.4" displayName="Table_Table_4.4" ref="A5:J50" totalsRowShown="0">
  <autoFilter ref="A5:J50" xr:uid="{850AD033-76C5-47CD-B6CC-A39C498597D3}"/>
  <tableColumns count="10">
    <tableColumn id="1" xr3:uid="{5EF622CA-7D99-4492-83DE-4EA82F2028EB}" name="HealthBoard"/>
    <tableColumn id="2" xr3:uid="{325FEF04-4B65-4752-9026-41486CC0E869}" name="Year"/>
    <tableColumn id="3" xr3:uid="{4C7288D6-A5D2-48E3-98BA-BC59010479F6}" name="Standby / On-call / Back-up cover used"/>
    <tableColumn id="4" xr3:uid="{AE9EF7C6-5541-4936-B1F9-CA3569E83046}" name="Reduced triage cover"/>
    <tableColumn id="5" xr3:uid="{899ADC8A-A771-41D5-B058-26860D2BE6ED}" name="Increased rates / financial incentives"/>
    <tableColumn id="6" xr3:uid="{0133B4E2-AAB2-4D3B-9905-9A72D06DCC36}" name="Nurse filling GP shift"/>
    <tableColumn id="7" xr3:uid="{A03AEDC2-890D-46FC-B6B0-D8748F125662}" name="GP filling nurse shift"/>
    <tableColumn id="8" xr3:uid="{E19EE112-DD4E-48BB-B22C-EB20F3BFCAD7}" name="Longer shifts"/>
    <tableColumn id="9" xr3:uid="{CA2BC638-206D-4BDF-AD99-ABD2A48CB9B6}" name="Reduce number of bases"/>
    <tableColumn id="10" xr3:uid="{F78BDB9A-7E9A-4F9D-A886-88E0F19DD2F5}" name="Other"/>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3D41D10-4514-490B-A87C-A734E8865E08}" name="Table_Table_4.5" displayName="Table_Table_4.5" ref="A5:D47" totalsRowShown="0">
  <autoFilter ref="A5:D47" xr:uid="{E3D41D10-4514-490B-A87C-A734E8865E08}"/>
  <sortState xmlns:xlrd2="http://schemas.microsoft.com/office/spreadsheetml/2017/richdata2" ref="A6:D47">
    <sortCondition descending="1" ref="B5:B47"/>
  </sortState>
  <tableColumns count="4">
    <tableColumn id="1" xr3:uid="{F257A6B9-0A9B-466D-BEB1-90AF3B7F3A2B}" name="HealthBoard"/>
    <tableColumn id="2" xr3:uid="{B14E8A4A-E2B5-418E-A3F6-CFFBB3F1B9A8}" name="Year"/>
    <tableColumn id="3" xr3:uid="{BC83198D-E477-402F-A2F4-323C0F1CED4D}" name="Standby GP available"/>
    <tableColumn id="4" xr3:uid="{FA8390A4-62BB-4926-B028-4F542B08C0DF}" name="Proportion of standby shifts filled"/>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24F679-2236-4EBE-A8BC-EFCF8F4212C0}" name="Table_Table_1.2" displayName="Table_Table_1.2" ref="A5:F152" totalsRowShown="0">
  <autoFilter ref="A5:F152" xr:uid="{C724F679-2236-4EBE-A8BC-EFCF8F4212C0}"/>
  <sortState xmlns:xlrd2="http://schemas.microsoft.com/office/spreadsheetml/2017/richdata2" ref="A6:F152">
    <sortCondition descending="1" ref="C5:C152"/>
  </sortState>
  <tableColumns count="6">
    <tableColumn id="1" xr3:uid="{5D527C80-FFCD-49FD-AE71-DCF41BECA284}" name="HealthBoard"/>
    <tableColumn id="2" xr3:uid="{55834C7E-ADA8-40B6-8AE2-34E7E7D337F1}" name="Designation"/>
    <tableColumn id="3" xr3:uid="{8D402962-3ECA-41CD-A2C8-B099EAB279E7}" name="Year"/>
    <tableColumn id="4" xr3:uid="{AF1B464E-3FC3-46AC-8CE5-D0BB2BE29B00}" name="Headcount"/>
    <tableColumn id="5" xr3:uid="{3C688F3E-068D-45AE-A308-58079A6DD3EF}" name="TotalHours" dataCellStyle="Comma"/>
    <tableColumn id="6" xr3:uid="{56718110-97FF-4FBB-9F19-8722B781D585}" name="MeanWeeklyHour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6DFCAD-B938-4E05-ABB5-1E7B1C8CFBBF}" name="Table_Table_1.3i" displayName="Table_Table_1.3i" ref="A5:F75" totalsRowShown="0">
  <autoFilter ref="A5:F75" xr:uid="{116DFCAD-B938-4E05-ABB5-1E7B1C8CFBBF}"/>
  <sortState xmlns:xlrd2="http://schemas.microsoft.com/office/spreadsheetml/2017/richdata2" ref="A6:F75">
    <sortCondition descending="1" ref="A5:A75"/>
  </sortState>
  <tableColumns count="6">
    <tableColumn id="4" xr3:uid="{AB4CC28D-34ED-4795-98E7-EE3AD87B12E3}" name="Year" dataDxfId="21"/>
    <tableColumn id="2" xr3:uid="{0DC568BE-CB1F-4D42-9F03-B68D4A179AF2}" name="AgeGroup"/>
    <tableColumn id="3" xr3:uid="{41DA66E7-1B5C-4A7D-9BD6-F48124D73FA1}" name="Sex"/>
    <tableColumn id="5" xr3:uid="{CC35D96A-FC5E-4D1B-A7E8-D1BAAD820F5D}" name="Headcount"/>
    <tableColumn id="6" xr3:uid="{0D4A7D94-A31E-4F89-A0AC-2FD3336B5EC1}" name="TotalHours" dataCellStyle="Comma"/>
    <tableColumn id="7" xr3:uid="{5DC89184-DC69-49C0-B416-E479BA584DE5}" name="MeanWeeklyHour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238BF2-68D0-4F1C-840C-A3982EEF2E61}" name="Table_Table_1.4" displayName="Table_Table_1.4" ref="A5:F32" totalsRowShown="0">
  <autoFilter ref="A5:F32" xr:uid="{EA238BF2-68D0-4F1C-840C-A3982EEF2E61}"/>
  <tableColumns count="6">
    <tableColumn id="1" xr3:uid="{AB3107A1-7446-4A4B-9665-39C35BD126CC}" name="Hours per year"/>
    <tableColumn id="2" xr3:uid="{73CFDEF7-3FDA-4ACE-986B-B7504D407989}" name="Year"/>
    <tableColumn id="3" xr3:uid="{1D3178AC-9D20-4FBB-90A9-750DD7DD7164}" name="Number of GPs" dataDxfId="20" dataCellStyle="Comma"/>
    <tableColumn id="4" xr3:uid="{75C937BA-282D-4D75-938D-89483CF3DDC1}" name="% of GPs" dataDxfId="19" dataCellStyle="Per cent"/>
    <tableColumn id="5" xr3:uid="{E6E29F55-290A-45B9-9EB5-0079B406D9AA}" name="Total hours worked in year" dataDxfId="18" dataCellStyle="Comma"/>
    <tableColumn id="6" xr3:uid="{8DC868FD-E646-4079-8014-96971883CC41}" name="% of total hours" dataDxfId="17" dataCellStyle="Per cent"/>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D7DAD0-B017-485C-8D1D-10DA16C6BBBD}" name="Table_Table_1.4i" displayName="Table_Table_1.4i" ref="A5:G355" totalsRowShown="0">
  <autoFilter ref="A5:G355" xr:uid="{90D7DAD0-B017-485C-8D1D-10DA16C6BBBD}"/>
  <sortState xmlns:xlrd2="http://schemas.microsoft.com/office/spreadsheetml/2017/richdata2" ref="A6:G355">
    <sortCondition descending="1" ref="C5:C355"/>
  </sortState>
  <tableColumns count="7">
    <tableColumn id="1" xr3:uid="{CD31E99F-6CB1-4671-96DD-910382ED7CFD}" name="HealthBoard"/>
    <tableColumn id="2" xr3:uid="{B18CEA4A-2A15-40FC-9FA9-6809D4206BDC}" name="Hours per year"/>
    <tableColumn id="3" xr3:uid="{00EFD259-868F-461E-92F1-98DA077EC9AD}" name="Year"/>
    <tableColumn id="4" xr3:uid="{22DA34A9-4F0D-47AC-AC3B-E206F2E31565}" name="Number of GPs"/>
    <tableColumn id="5" xr3:uid="{C9FD80EA-24F7-4355-9C6B-D89B36736ADD}" name="Total hours worked in year" dataDxfId="16" dataCellStyle="Comma"/>
    <tableColumn id="6" xr3:uid="{62401015-FD87-4F3F-A698-02B794669B41}" name="% of GPs" dataDxfId="15"/>
    <tableColumn id="7" xr3:uid="{B03C2482-14CA-4412-B957-C34F8837DA96}" name="% of total hours" dataDxfId="14"/>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CE6D51-0D1A-43C0-8E16-972E92612DFA}" name="Table_Table_5" displayName="Table_Table_5" ref="A5:D26" totalsRowShown="0">
  <autoFilter ref="A5:D26" xr:uid="{D3CE6D51-0D1A-43C0-8E16-972E92612DFA}"/>
  <sortState xmlns:xlrd2="http://schemas.microsoft.com/office/spreadsheetml/2017/richdata2" ref="A6:D26">
    <sortCondition descending="1" ref="A5:A26"/>
  </sortState>
  <tableColumns count="4">
    <tableColumn id="1" xr3:uid="{EFD3A0E4-B403-474A-847E-938D62F66DAA}" name="Year"/>
    <tableColumn id="2" xr3:uid="{C2207319-ED0A-486C-BEB5-87FCF231A562}" name="Age range"/>
    <tableColumn id="3" xr3:uid="{2A9898E3-C582-46AF-8AA2-5624185B723C}" name="Number of GPs (headcount)"/>
    <tableColumn id="4" xr3:uid="{3E4700C8-82A2-43E3-95D4-2C1AB369E6D5}" name="Percentage of GPs"/>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F50AC8-B34C-4BC4-8D83-FAF3CAD9D1B4}" name="Table_Table_2.1" displayName="Table_Table_2.1" ref="A5:E50" totalsRowShown="0">
  <autoFilter ref="A5:E50" xr:uid="{78F50AC8-B34C-4BC4-8D83-FAF3CAD9D1B4}"/>
  <tableColumns count="5">
    <tableColumn id="1" xr3:uid="{B2052C94-5627-433B-9F01-0006DED49BE4}" name="HealthBoard"/>
    <tableColumn id="2" xr3:uid="{9DBEC505-E945-41CB-A51D-152114351A78}" name="Year"/>
    <tableColumn id="3" xr3:uid="{74303CC4-3019-447E-BF4B-10054FABE08E}" name="Headcount"/>
    <tableColumn id="4" xr3:uid="{BAC4ACFA-986E-4C66-A08F-F244CAF08048}" name="TotalHours"/>
    <tableColumn id="5" xr3:uid="{6614BFCB-7990-40D3-84B2-5518474526AF}" name="MeanWeeklyHours"/>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1F36DA-6948-4410-BC69-57A49A7EB339}" name="Table_Table_2.2" displayName="Table_Table_2.2" ref="A5:E31" totalsRowShown="0">
  <autoFilter ref="A5:E31" xr:uid="{321F36DA-6948-4410-BC69-57A49A7EB339}"/>
  <sortState xmlns:xlrd2="http://schemas.microsoft.com/office/spreadsheetml/2017/richdata2" ref="A6:E31">
    <sortCondition descending="1" ref="A5:A31"/>
  </sortState>
  <tableColumns count="5">
    <tableColumn id="1" xr3:uid="{887B9D09-9FFE-410A-9C4C-BD9A3AE7BA2A}" name="Year"/>
    <tableColumn id="2" xr3:uid="{4B018A5F-E2A1-43DD-923D-6199A7B519BB}" name="AgeGroup"/>
    <tableColumn id="3" xr3:uid="{F9C44B71-03CB-4EAB-B7AE-74DB6DF5AE6B}" name="Headcount"/>
    <tableColumn id="4" xr3:uid="{38856618-BAD5-4DDC-A5CE-B3B05D5FEAED}" name="TotalHours" dataCellStyle="Comma"/>
    <tableColumn id="5" xr3:uid="{67C8375C-BF39-44F6-87F1-EA4C7F087940}" name="MeanWeeklyHours"/>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3F381F-D7E0-4929-BCAC-F0AADEDF3EBD}" name="Table_Table_2.3" displayName="Table_Table_2.3" ref="A5:F155" totalsRowShown="0">
  <autoFilter ref="A5:F155" xr:uid="{AC3F381F-D7E0-4929-BCAC-F0AADEDF3EBD}"/>
  <sortState xmlns:xlrd2="http://schemas.microsoft.com/office/spreadsheetml/2017/richdata2" ref="A6:F155">
    <sortCondition descending="1" ref="B5:B155"/>
  </sortState>
  <tableColumns count="6">
    <tableColumn id="2" xr3:uid="{5F03C37F-E80B-4C1E-BAFE-5CE950AE5B88}" name="HealthBoard"/>
    <tableColumn id="1" xr3:uid="{F8B2E52B-2CB7-40F6-9F41-DFCD30D69381}" name="Year"/>
    <tableColumn id="3" xr3:uid="{3CAF51EB-B3E2-4E3D-8953-7870EF98B736}" name="Band"/>
    <tableColumn id="4" xr3:uid="{3C463E23-58FF-46AC-BB90-93DB00865913}" name="Headcount"/>
    <tableColumn id="5" xr3:uid="{D94BC488-2C17-455D-94F3-87E348B528DB}" name="TotalHours" dataCellStyle="Comma"/>
    <tableColumn id="6" xr3:uid="{9165A99A-95D7-44ED-964F-FD08488528C7}" name="MeanWeeklyHours"/>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atagroup@nes.scot.nhs.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DBA7-1552-4212-A6E4-A94476AB3E0C}">
  <dimension ref="A1:T27"/>
  <sheetViews>
    <sheetView tabSelected="1" workbookViewId="0">
      <selection activeCell="J15" sqref="J15"/>
    </sheetView>
  </sheetViews>
  <sheetFormatPr defaultColWidth="8.7265625" defaultRowHeight="14.5" x14ac:dyDescent="0.35"/>
  <cols>
    <col min="1" max="11" width="8.7265625" style="11"/>
    <col min="12" max="12" width="16" style="11" customWidth="1"/>
    <col min="13" max="16384" width="8.7265625" style="11"/>
  </cols>
  <sheetData>
    <row r="1" spans="1:20" ht="22.5" x14ac:dyDescent="0.45">
      <c r="A1" s="10" t="s">
        <v>197</v>
      </c>
    </row>
    <row r="2" spans="1:20" x14ac:dyDescent="0.35">
      <c r="A2" s="12" t="s">
        <v>200</v>
      </c>
    </row>
    <row r="3" spans="1:20" x14ac:dyDescent="0.35">
      <c r="A3" s="13" t="s">
        <v>196</v>
      </c>
    </row>
    <row r="5" spans="1:20" ht="17.5" thickBot="1" x14ac:dyDescent="0.45">
      <c r="A5" s="18" t="s">
        <v>203</v>
      </c>
    </row>
    <row r="6" spans="1:20" ht="19" customHeight="1" thickTop="1" x14ac:dyDescent="0.45">
      <c r="A6" s="15" t="s">
        <v>199</v>
      </c>
      <c r="L6" s="20" t="s">
        <v>208</v>
      </c>
      <c r="M6" s="20"/>
      <c r="N6" s="20"/>
      <c r="O6" s="20"/>
      <c r="P6" s="20"/>
      <c r="Q6" s="20"/>
      <c r="R6" s="20"/>
      <c r="S6" s="20"/>
      <c r="T6" s="20"/>
    </row>
    <row r="7" spans="1:20" x14ac:dyDescent="0.35">
      <c r="A7" s="14" t="str">
        <f>HYPERLINK("#'Table 1.1'!A1", 'Table 1.1'!A1)</f>
        <v>Table 1.1: GP headcount andhours worked, including and excluding trainees, by Board</v>
      </c>
      <c r="L7" s="21"/>
      <c r="M7" s="21"/>
      <c r="N7" s="21"/>
      <c r="O7" s="21"/>
      <c r="P7" s="21"/>
      <c r="Q7" s="21"/>
      <c r="R7" s="21"/>
      <c r="S7" s="21"/>
      <c r="T7" s="21"/>
    </row>
    <row r="8" spans="1:20" x14ac:dyDescent="0.35">
      <c r="A8" s="14" t="str">
        <f>HYPERLINK("#'Table 1.2'!A1", 'Table 1.2'!A1)</f>
        <v>Table 1.2: GP headcount, total hours and mean weekly hours by Designation and Board</v>
      </c>
      <c r="L8" s="21"/>
      <c r="M8" s="21"/>
      <c r="N8" s="21"/>
      <c r="O8" s="21"/>
      <c r="P8" s="21"/>
      <c r="Q8" s="21"/>
      <c r="R8" s="21"/>
      <c r="S8" s="21"/>
      <c r="T8" s="21"/>
    </row>
    <row r="9" spans="1:20" x14ac:dyDescent="0.35">
      <c r="A9" s="14" t="str">
        <f>HYPERLINK("#'Table 1.3'!A1", 'Table 1.3'!A1)</f>
        <v>Table 1.3: GPs by sex and age group</v>
      </c>
      <c r="L9" s="21"/>
      <c r="M9" s="21"/>
      <c r="N9" s="21"/>
      <c r="O9" s="21"/>
      <c r="P9" s="21"/>
      <c r="Q9" s="21"/>
      <c r="R9" s="21"/>
      <c r="S9" s="21"/>
      <c r="T9" s="21"/>
    </row>
    <row r="10" spans="1:20" x14ac:dyDescent="0.35">
      <c r="A10" s="14" t="str">
        <f>HYPERLINK("#'Table 1.4'!A1", 'Table 1.4'!A1)</f>
        <v>Table 1.4: GP annual hours worked in Scotland</v>
      </c>
      <c r="L10" s="21"/>
      <c r="M10" s="21"/>
      <c r="N10" s="21"/>
      <c r="O10" s="21"/>
      <c r="P10" s="21"/>
      <c r="Q10" s="21"/>
      <c r="R10" s="21"/>
      <c r="S10" s="21"/>
      <c r="T10" s="21"/>
    </row>
    <row r="11" spans="1:20" x14ac:dyDescent="0.35">
      <c r="A11" s="14" t="str">
        <f>HYPERLINK("#'Table 1.4i'!A1", 'Table 1.4i'!A1)</f>
        <v>Table 1.4i: GP annual hours worked by Board</v>
      </c>
      <c r="L11" s="21"/>
      <c r="M11" s="21"/>
      <c r="N11" s="21"/>
      <c r="O11" s="21"/>
      <c r="P11" s="21"/>
      <c r="Q11" s="21"/>
      <c r="R11" s="21"/>
      <c r="S11" s="21"/>
      <c r="T11" s="21"/>
    </row>
    <row r="12" spans="1:20" x14ac:dyDescent="0.35">
      <c r="A12" s="14" t="str">
        <f>HYPERLINK("#'Table 1.5'!A1", 'Table 1.5'!A1)</f>
        <v>Table 1.5: GPs working 1000+ hours per year by age group</v>
      </c>
      <c r="L12" s="21"/>
      <c r="M12" s="21"/>
      <c r="N12" s="21"/>
      <c r="O12" s="21"/>
      <c r="P12" s="21"/>
      <c r="Q12" s="21"/>
      <c r="R12" s="21"/>
      <c r="S12" s="21"/>
      <c r="T12" s="21"/>
    </row>
    <row r="13" spans="1:20" x14ac:dyDescent="0.35">
      <c r="A13" s="14"/>
      <c r="L13" s="21"/>
      <c r="M13" s="21"/>
      <c r="N13" s="21"/>
      <c r="O13" s="21"/>
      <c r="P13" s="21"/>
      <c r="Q13" s="21"/>
      <c r="R13" s="21"/>
      <c r="S13" s="21"/>
      <c r="T13" s="21"/>
    </row>
    <row r="14" spans="1:20" ht="18.5" x14ac:dyDescent="0.45">
      <c r="A14" s="15" t="s">
        <v>198</v>
      </c>
      <c r="L14" s="21"/>
      <c r="M14" s="21"/>
      <c r="N14" s="21"/>
      <c r="O14" s="21"/>
      <c r="P14" s="21"/>
      <c r="Q14" s="21"/>
      <c r="R14" s="21"/>
      <c r="S14" s="21"/>
      <c r="T14" s="21"/>
    </row>
    <row r="15" spans="1:20" x14ac:dyDescent="0.35">
      <c r="A15" s="14" t="str">
        <f>HYPERLINK("#'Table 2.1'!A1", 'Table 2.1'!A1)</f>
        <v>Table 2.1: Nurse headcount and hours worked by Board</v>
      </c>
      <c r="L15" s="21"/>
      <c r="M15" s="21"/>
      <c r="N15" s="21"/>
      <c r="O15" s="21"/>
      <c r="P15" s="21"/>
      <c r="Q15" s="21"/>
      <c r="R15" s="21"/>
      <c r="S15" s="21"/>
      <c r="T15" s="21"/>
    </row>
    <row r="16" spans="1:20" x14ac:dyDescent="0.35">
      <c r="A16" s="14" t="str">
        <f>HYPERLINK("#'Table 2.2'!A1", 'Table 2.2'!A1)</f>
        <v>Table 2.2: Nurse headcount and hours worked by Age Group</v>
      </c>
      <c r="L16" s="17"/>
      <c r="M16" s="17"/>
      <c r="N16" s="17"/>
      <c r="O16" s="17"/>
      <c r="P16" s="17"/>
      <c r="Q16" s="17"/>
      <c r="R16" s="17"/>
      <c r="S16" s="17"/>
      <c r="T16" s="17"/>
    </row>
    <row r="17" spans="1:20" x14ac:dyDescent="0.35">
      <c r="A17" s="14" t="str">
        <f>HYPERLINK("#'Table 2.3'!A1", 'Table 2.3'!A1)</f>
        <v>Table 2.2: Nurse headcount and hours worked by Band and Board</v>
      </c>
      <c r="L17" s="17" t="s">
        <v>205</v>
      </c>
      <c r="M17" s="22" t="s">
        <v>206</v>
      </c>
      <c r="N17" s="22"/>
      <c r="O17" s="22"/>
      <c r="P17" s="22"/>
      <c r="Q17" s="22"/>
      <c r="R17" s="22"/>
      <c r="S17" s="22"/>
      <c r="T17" s="22"/>
    </row>
    <row r="18" spans="1:20" x14ac:dyDescent="0.35">
      <c r="A18" s="14"/>
      <c r="L18" s="17"/>
      <c r="M18" s="17"/>
      <c r="N18" s="17"/>
      <c r="O18" s="17"/>
      <c r="P18" s="17"/>
      <c r="Q18" s="17"/>
      <c r="R18" s="17"/>
      <c r="S18" s="17"/>
      <c r="T18" s="17"/>
    </row>
    <row r="19" spans="1:20" ht="18.5" x14ac:dyDescent="0.45">
      <c r="A19" s="15" t="s">
        <v>201</v>
      </c>
      <c r="L19" s="17"/>
      <c r="M19" s="17"/>
      <c r="N19" s="17"/>
      <c r="O19" s="17"/>
      <c r="P19" s="17"/>
      <c r="Q19" s="17"/>
      <c r="R19" s="17"/>
      <c r="S19" s="17"/>
      <c r="T19" s="17"/>
    </row>
    <row r="20" spans="1:20" x14ac:dyDescent="0.35">
      <c r="A20" s="14" t="str">
        <f>HYPERLINK("#'Table 3.1'!A1", 'Table 3.1'!A1)</f>
        <v>Table 3.1: Other Multi-disciplinary staff</v>
      </c>
      <c r="L20" s="17"/>
      <c r="M20" s="17"/>
      <c r="N20" s="17"/>
      <c r="O20" s="17"/>
      <c r="P20" s="17"/>
      <c r="Q20" s="17"/>
      <c r="R20" s="17"/>
      <c r="S20" s="17"/>
      <c r="T20" s="17"/>
    </row>
    <row r="21" spans="1:20" x14ac:dyDescent="0.35">
      <c r="A21" s="14"/>
      <c r="L21" s="17"/>
      <c r="M21" s="17"/>
      <c r="N21" s="17"/>
      <c r="O21" s="17"/>
      <c r="P21" s="17"/>
      <c r="Q21" s="17"/>
      <c r="R21" s="17"/>
      <c r="S21" s="17"/>
      <c r="T21" s="17"/>
    </row>
    <row r="22" spans="1:20" ht="18.5" x14ac:dyDescent="0.45">
      <c r="A22" s="15" t="s">
        <v>202</v>
      </c>
      <c r="L22" s="17"/>
      <c r="M22" s="17"/>
      <c r="N22" s="17"/>
      <c r="O22" s="17"/>
      <c r="P22" s="17"/>
      <c r="Q22" s="17"/>
      <c r="R22" s="17"/>
      <c r="S22" s="17"/>
      <c r="T22" s="17"/>
    </row>
    <row r="23" spans="1:20" x14ac:dyDescent="0.35">
      <c r="A23" s="14" t="str">
        <f>HYPERLINK("#'Table 4.1'!A1", 'Table 4.1'!A1)</f>
        <v>Table 4.1: Proportion of shifts filled Not available in 2023 survey - general comments only</v>
      </c>
      <c r="L23" s="17"/>
      <c r="M23" s="17"/>
      <c r="N23" s="17"/>
      <c r="O23" s="17"/>
      <c r="P23" s="17"/>
      <c r="Q23" s="17"/>
      <c r="R23" s="17"/>
      <c r="S23" s="17"/>
      <c r="T23" s="17"/>
    </row>
    <row r="24" spans="1:20" x14ac:dyDescent="0.35">
      <c r="A24" s="14" t="str">
        <f>HYPERLINK("#'Table 4.2'!A1", 'Table 4.2'!A1)</f>
        <v>Table 4.2: GP shifts unfilled 48 hours in advance</v>
      </c>
      <c r="L24" s="17"/>
      <c r="M24" s="17"/>
      <c r="N24" s="17"/>
      <c r="O24" s="17"/>
      <c r="P24" s="17"/>
      <c r="Q24" s="17"/>
      <c r="R24" s="17"/>
      <c r="S24" s="17"/>
      <c r="T24" s="17"/>
    </row>
    <row r="25" spans="1:20" x14ac:dyDescent="0.35">
      <c r="A25" s="14" t="str">
        <f>HYPERLINK("#'Table 4.3'!A1", 'Table 4.3'!A1)</f>
        <v>Table 4.3: Nurse shifts unfilled 48 hours in advance</v>
      </c>
      <c r="L25" s="17"/>
      <c r="M25" s="17"/>
      <c r="N25" s="17"/>
      <c r="O25" s="17"/>
      <c r="P25" s="17"/>
      <c r="Q25" s="17"/>
      <c r="R25" s="17"/>
      <c r="S25" s="17"/>
      <c r="T25" s="17"/>
    </row>
    <row r="26" spans="1:20" x14ac:dyDescent="0.35">
      <c r="A26" s="14" t="str">
        <f>HYPERLINK("#'Table 4.4'!A1", 'Table 4.4'!A1)</f>
        <v>Table 4.4: Actions taken when Primary Care Out of Hours shifts not be filled as planned</v>
      </c>
    </row>
    <row r="27" spans="1:20" x14ac:dyDescent="0.35">
      <c r="A27" s="14" t="str">
        <f>HYPERLINK("#'Table 4.5'!A1", 'Table 4.5'!A1)</f>
        <v>Table 4.5: GP OOH Services using standby shifts and proportion filled</v>
      </c>
    </row>
  </sheetData>
  <mergeCells count="2">
    <mergeCell ref="L6:T15"/>
    <mergeCell ref="M17:T17"/>
  </mergeCells>
  <hyperlinks>
    <hyperlink ref="M17" r:id="rId1" xr:uid="{0E7381B9-EEA9-4AAC-A9AF-BAFA0EE170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F157"/>
  <sheetViews>
    <sheetView workbookViewId="0">
      <selection activeCell="A2" sqref="A2"/>
    </sheetView>
  </sheetViews>
  <sheetFormatPr defaultColWidth="10.81640625" defaultRowHeight="14.5" x14ac:dyDescent="0.35"/>
  <cols>
    <col min="1" max="2" width="26.26953125" bestFit="1" customWidth="1"/>
    <col min="4" max="4" width="7.453125" bestFit="1" customWidth="1"/>
    <col min="5" max="5" width="12.453125" bestFit="1" customWidth="1"/>
    <col min="6" max="6" width="12.453125" style="5" bestFit="1" customWidth="1"/>
    <col min="7" max="7" width="19.81640625" bestFit="1" customWidth="1"/>
  </cols>
  <sheetData>
    <row r="1" spans="1:6" x14ac:dyDescent="0.35">
      <c r="A1" s="1" t="s">
        <v>187</v>
      </c>
      <c r="E1" s="5"/>
      <c r="F1"/>
    </row>
    <row r="2" spans="1:6" x14ac:dyDescent="0.35">
      <c r="A2" s="19" t="s">
        <v>207</v>
      </c>
      <c r="E2" s="5"/>
      <c r="F2"/>
    </row>
    <row r="3" spans="1:6" x14ac:dyDescent="0.35">
      <c r="E3" s="5"/>
      <c r="F3"/>
    </row>
    <row r="4" spans="1:6" x14ac:dyDescent="0.35">
      <c r="E4" s="5"/>
      <c r="F4"/>
    </row>
    <row r="5" spans="1:6" x14ac:dyDescent="0.35">
      <c r="A5" t="s">
        <v>0</v>
      </c>
      <c r="B5" t="s">
        <v>1</v>
      </c>
      <c r="C5" t="s">
        <v>73</v>
      </c>
      <c r="D5" t="s">
        <v>27</v>
      </c>
      <c r="E5" s="5" t="s">
        <v>28</v>
      </c>
      <c r="F5" t="s">
        <v>29</v>
      </c>
    </row>
    <row r="6" spans="1:6" x14ac:dyDescent="0.35">
      <c r="A6" t="s">
        <v>8</v>
      </c>
      <c r="B6">
        <v>2025</v>
      </c>
      <c r="C6" t="s">
        <v>74</v>
      </c>
      <c r="D6">
        <v>6</v>
      </c>
      <c r="E6" s="5">
        <v>4481</v>
      </c>
      <c r="F6">
        <v>14.36</v>
      </c>
    </row>
    <row r="7" spans="1:6" x14ac:dyDescent="0.35">
      <c r="A7" t="s">
        <v>8</v>
      </c>
      <c r="B7">
        <v>2025</v>
      </c>
      <c r="C7" t="s">
        <v>40</v>
      </c>
      <c r="D7">
        <v>6</v>
      </c>
      <c r="E7" s="5">
        <v>4481</v>
      </c>
      <c r="F7">
        <v>14.36</v>
      </c>
    </row>
    <row r="8" spans="1:6" x14ac:dyDescent="0.35">
      <c r="A8" t="s">
        <v>12</v>
      </c>
      <c r="B8">
        <v>2025</v>
      </c>
      <c r="C8" t="s">
        <v>75</v>
      </c>
      <c r="D8">
        <v>9</v>
      </c>
      <c r="E8" s="5">
        <v>7502</v>
      </c>
      <c r="F8">
        <v>16.03</v>
      </c>
    </row>
    <row r="9" spans="1:6" x14ac:dyDescent="0.35">
      <c r="A9" t="s">
        <v>12</v>
      </c>
      <c r="B9">
        <v>2025</v>
      </c>
      <c r="C9" t="s">
        <v>74</v>
      </c>
      <c r="D9">
        <v>8</v>
      </c>
      <c r="E9" s="5">
        <v>8615</v>
      </c>
      <c r="F9">
        <v>20.71</v>
      </c>
    </row>
    <row r="10" spans="1:6" x14ac:dyDescent="0.35">
      <c r="A10" t="s">
        <v>12</v>
      </c>
      <c r="B10">
        <v>2025</v>
      </c>
      <c r="C10" t="s">
        <v>40</v>
      </c>
      <c r="D10">
        <v>17</v>
      </c>
      <c r="E10" s="5">
        <v>16117</v>
      </c>
      <c r="F10">
        <v>18.23</v>
      </c>
    </row>
    <row r="11" spans="1:6" x14ac:dyDescent="0.35">
      <c r="A11" t="s">
        <v>13</v>
      </c>
      <c r="B11">
        <v>2025</v>
      </c>
      <c r="C11" t="s">
        <v>74</v>
      </c>
      <c r="D11">
        <v>7</v>
      </c>
      <c r="E11" s="5">
        <v>526.20000000000005</v>
      </c>
      <c r="F11">
        <v>1.45</v>
      </c>
    </row>
    <row r="12" spans="1:6" x14ac:dyDescent="0.35">
      <c r="A12" t="s">
        <v>13</v>
      </c>
      <c r="B12">
        <v>2025</v>
      </c>
      <c r="C12" t="s">
        <v>40</v>
      </c>
      <c r="D12">
        <v>7</v>
      </c>
      <c r="E12" s="5">
        <v>526.20000000000005</v>
      </c>
      <c r="F12">
        <v>1.45</v>
      </c>
    </row>
    <row r="13" spans="1:6" x14ac:dyDescent="0.35">
      <c r="A13" t="s">
        <v>14</v>
      </c>
      <c r="B13">
        <v>2025</v>
      </c>
      <c r="C13" t="s">
        <v>76</v>
      </c>
      <c r="D13">
        <v>2</v>
      </c>
      <c r="E13" s="5">
        <v>2701</v>
      </c>
      <c r="F13">
        <v>25.97</v>
      </c>
    </row>
    <row r="14" spans="1:6" x14ac:dyDescent="0.35">
      <c r="A14" t="s">
        <v>14</v>
      </c>
      <c r="B14">
        <v>2025</v>
      </c>
      <c r="C14" t="s">
        <v>75</v>
      </c>
      <c r="D14">
        <v>18</v>
      </c>
      <c r="E14" s="5">
        <v>22244</v>
      </c>
      <c r="F14">
        <v>23.76</v>
      </c>
    </row>
    <row r="15" spans="1:6" x14ac:dyDescent="0.35">
      <c r="A15" t="s">
        <v>14</v>
      </c>
      <c r="B15">
        <v>2025</v>
      </c>
      <c r="C15" t="s">
        <v>74</v>
      </c>
      <c r="D15">
        <v>11</v>
      </c>
      <c r="E15" s="5">
        <v>11010</v>
      </c>
      <c r="F15">
        <v>19.25</v>
      </c>
    </row>
    <row r="16" spans="1:6" x14ac:dyDescent="0.35">
      <c r="A16" t="s">
        <v>14</v>
      </c>
      <c r="B16">
        <v>2025</v>
      </c>
      <c r="C16" t="s">
        <v>77</v>
      </c>
      <c r="D16">
        <v>3</v>
      </c>
      <c r="E16" s="5">
        <v>5733</v>
      </c>
      <c r="F16">
        <v>36.75</v>
      </c>
    </row>
    <row r="17" spans="1:6" x14ac:dyDescent="0.35">
      <c r="A17" t="s">
        <v>14</v>
      </c>
      <c r="B17">
        <v>2025</v>
      </c>
      <c r="C17" t="s">
        <v>40</v>
      </c>
      <c r="D17">
        <v>34</v>
      </c>
      <c r="E17" s="5">
        <v>41688</v>
      </c>
      <c r="F17">
        <v>23.58</v>
      </c>
    </row>
    <row r="18" spans="1:6" x14ac:dyDescent="0.35">
      <c r="A18" t="s">
        <v>15</v>
      </c>
      <c r="B18">
        <v>2025</v>
      </c>
      <c r="C18" t="s">
        <v>74</v>
      </c>
      <c r="D18">
        <v>9</v>
      </c>
      <c r="E18" s="5">
        <v>17514</v>
      </c>
      <c r="F18">
        <v>37.42</v>
      </c>
    </row>
    <row r="19" spans="1:6" x14ac:dyDescent="0.35">
      <c r="A19" t="s">
        <v>15</v>
      </c>
      <c r="B19">
        <v>2025</v>
      </c>
      <c r="C19" t="s">
        <v>77</v>
      </c>
      <c r="D19">
        <v>5</v>
      </c>
      <c r="E19" s="5">
        <v>12268</v>
      </c>
      <c r="F19">
        <v>47.18</v>
      </c>
    </row>
    <row r="20" spans="1:6" x14ac:dyDescent="0.35">
      <c r="A20" t="s">
        <v>15</v>
      </c>
      <c r="B20">
        <v>2025</v>
      </c>
      <c r="C20" t="s">
        <v>40</v>
      </c>
      <c r="D20">
        <v>14</v>
      </c>
      <c r="E20" s="5">
        <v>29782</v>
      </c>
      <c r="F20">
        <v>40.909999999999997</v>
      </c>
    </row>
    <row r="21" spans="1:6" x14ac:dyDescent="0.35">
      <c r="A21" t="s">
        <v>16</v>
      </c>
      <c r="B21">
        <v>2025</v>
      </c>
      <c r="C21" t="s">
        <v>74</v>
      </c>
      <c r="D21">
        <v>37</v>
      </c>
      <c r="E21" s="5">
        <v>23936</v>
      </c>
      <c r="F21">
        <v>12.44</v>
      </c>
    </row>
    <row r="22" spans="1:6" x14ac:dyDescent="0.35">
      <c r="A22" t="s">
        <v>16</v>
      </c>
      <c r="B22">
        <v>2025</v>
      </c>
      <c r="C22" t="s">
        <v>40</v>
      </c>
      <c r="D22">
        <v>37</v>
      </c>
      <c r="E22" s="5">
        <v>23936</v>
      </c>
      <c r="F22">
        <v>12.44</v>
      </c>
    </row>
    <row r="23" spans="1:6" x14ac:dyDescent="0.35">
      <c r="A23" t="s">
        <v>17</v>
      </c>
      <c r="B23">
        <v>2025</v>
      </c>
      <c r="C23" t="s">
        <v>76</v>
      </c>
      <c r="D23">
        <v>49</v>
      </c>
      <c r="E23" s="5">
        <v>21357.95</v>
      </c>
      <c r="F23">
        <v>8.3800000000000008</v>
      </c>
    </row>
    <row r="24" spans="1:6" x14ac:dyDescent="0.35">
      <c r="A24" t="s">
        <v>17</v>
      </c>
      <c r="B24">
        <v>2025</v>
      </c>
      <c r="C24" t="s">
        <v>75</v>
      </c>
      <c r="D24">
        <v>4</v>
      </c>
      <c r="E24" s="5">
        <v>1742</v>
      </c>
      <c r="F24">
        <v>8.3800000000000008</v>
      </c>
    </row>
    <row r="25" spans="1:6" x14ac:dyDescent="0.35">
      <c r="A25" t="s">
        <v>17</v>
      </c>
      <c r="B25">
        <v>2025</v>
      </c>
      <c r="C25" t="s">
        <v>74</v>
      </c>
      <c r="D25">
        <v>14</v>
      </c>
      <c r="E25" s="5">
        <v>7452</v>
      </c>
      <c r="F25">
        <v>10.24</v>
      </c>
    </row>
    <row r="26" spans="1:6" x14ac:dyDescent="0.35">
      <c r="A26" t="s">
        <v>17</v>
      </c>
      <c r="B26">
        <v>2025</v>
      </c>
      <c r="C26" t="s">
        <v>77</v>
      </c>
      <c r="D26">
        <v>1</v>
      </c>
      <c r="E26" s="5">
        <v>186</v>
      </c>
      <c r="F26">
        <v>3.58</v>
      </c>
    </row>
    <row r="27" spans="1:6" x14ac:dyDescent="0.35">
      <c r="A27" t="s">
        <v>17</v>
      </c>
      <c r="B27">
        <v>2025</v>
      </c>
      <c r="C27" t="s">
        <v>40</v>
      </c>
      <c r="D27">
        <v>59</v>
      </c>
      <c r="E27" s="5">
        <v>30737.95</v>
      </c>
      <c r="F27">
        <v>10.02</v>
      </c>
    </row>
    <row r="28" spans="1:6" x14ac:dyDescent="0.35">
      <c r="A28" t="s">
        <v>18</v>
      </c>
      <c r="B28">
        <v>2025</v>
      </c>
      <c r="C28" t="s">
        <v>74</v>
      </c>
      <c r="D28">
        <v>45</v>
      </c>
      <c r="E28" s="5">
        <v>45076.1</v>
      </c>
      <c r="F28">
        <v>19.260000000000002</v>
      </c>
    </row>
    <row r="29" spans="1:6" x14ac:dyDescent="0.35">
      <c r="A29" t="s">
        <v>18</v>
      </c>
      <c r="B29">
        <v>2025</v>
      </c>
      <c r="C29" t="s">
        <v>77</v>
      </c>
      <c r="D29">
        <v>2</v>
      </c>
      <c r="E29" s="5">
        <v>2616.2199999999998</v>
      </c>
      <c r="F29">
        <v>25.16</v>
      </c>
    </row>
    <row r="30" spans="1:6" x14ac:dyDescent="0.35">
      <c r="A30" t="s">
        <v>18</v>
      </c>
      <c r="B30">
        <v>2025</v>
      </c>
      <c r="C30" t="s">
        <v>40</v>
      </c>
      <c r="D30">
        <v>47</v>
      </c>
      <c r="E30" s="5">
        <v>47692.32</v>
      </c>
      <c r="F30">
        <v>19.510000000000002</v>
      </c>
    </row>
    <row r="31" spans="1:6" x14ac:dyDescent="0.35">
      <c r="A31" t="s">
        <v>19</v>
      </c>
      <c r="B31">
        <v>2025</v>
      </c>
      <c r="C31" t="s">
        <v>75</v>
      </c>
      <c r="D31">
        <v>8</v>
      </c>
      <c r="E31" s="5">
        <v>6580.4</v>
      </c>
      <c r="F31">
        <v>15.82</v>
      </c>
    </row>
    <row r="32" spans="1:6" x14ac:dyDescent="0.35">
      <c r="A32" t="s">
        <v>19</v>
      </c>
      <c r="B32">
        <v>2025</v>
      </c>
      <c r="C32" t="s">
        <v>74</v>
      </c>
      <c r="D32">
        <v>20</v>
      </c>
      <c r="E32" s="5">
        <v>9680.61</v>
      </c>
      <c r="F32">
        <v>9.31</v>
      </c>
    </row>
    <row r="33" spans="1:6" x14ac:dyDescent="0.35">
      <c r="A33" t="s">
        <v>19</v>
      </c>
      <c r="B33">
        <v>2025</v>
      </c>
      <c r="C33" t="s">
        <v>77</v>
      </c>
      <c r="D33">
        <v>1</v>
      </c>
      <c r="E33" s="5">
        <v>1525.13</v>
      </c>
      <c r="F33">
        <v>29.33</v>
      </c>
    </row>
    <row r="34" spans="1:6" x14ac:dyDescent="0.35">
      <c r="A34" t="s">
        <v>19</v>
      </c>
      <c r="B34">
        <v>2025</v>
      </c>
      <c r="C34" t="s">
        <v>40</v>
      </c>
      <c r="D34">
        <v>29</v>
      </c>
      <c r="E34" s="5">
        <v>17786.14</v>
      </c>
      <c r="F34">
        <v>11.79</v>
      </c>
    </row>
    <row r="35" spans="1:6" x14ac:dyDescent="0.35">
      <c r="A35" t="s">
        <v>20</v>
      </c>
      <c r="B35">
        <v>2025</v>
      </c>
      <c r="C35" t="s">
        <v>75</v>
      </c>
      <c r="D35">
        <v>33</v>
      </c>
      <c r="E35" s="5">
        <v>37261.620000000003</v>
      </c>
      <c r="F35">
        <v>21.71</v>
      </c>
    </row>
    <row r="36" spans="1:6" x14ac:dyDescent="0.35">
      <c r="A36" t="s">
        <v>20</v>
      </c>
      <c r="B36">
        <v>2025</v>
      </c>
      <c r="C36" t="s">
        <v>74</v>
      </c>
      <c r="D36">
        <v>10</v>
      </c>
      <c r="E36" s="5">
        <v>13205.75</v>
      </c>
      <c r="F36">
        <v>25.4</v>
      </c>
    </row>
    <row r="37" spans="1:6" x14ac:dyDescent="0.35">
      <c r="A37" t="s">
        <v>20</v>
      </c>
      <c r="B37">
        <v>2025</v>
      </c>
      <c r="C37" t="s">
        <v>40</v>
      </c>
      <c r="D37">
        <v>43</v>
      </c>
      <c r="E37" s="5">
        <v>50467.37</v>
      </c>
      <c r="F37">
        <v>22.57</v>
      </c>
    </row>
    <row r="38" spans="1:6" x14ac:dyDescent="0.35">
      <c r="A38" t="s">
        <v>21</v>
      </c>
      <c r="B38">
        <v>2025</v>
      </c>
      <c r="C38" t="s">
        <v>74</v>
      </c>
      <c r="D38">
        <v>1</v>
      </c>
      <c r="E38" s="5">
        <v>118</v>
      </c>
      <c r="F38">
        <v>2.27</v>
      </c>
    </row>
    <row r="39" spans="1:6" x14ac:dyDescent="0.35">
      <c r="A39" t="s">
        <v>21</v>
      </c>
      <c r="B39">
        <v>2025</v>
      </c>
      <c r="C39" t="s">
        <v>40</v>
      </c>
      <c r="D39">
        <v>1</v>
      </c>
      <c r="E39" s="5">
        <v>118</v>
      </c>
      <c r="F39">
        <v>2.27</v>
      </c>
    </row>
    <row r="40" spans="1:6" x14ac:dyDescent="0.35">
      <c r="A40" t="s">
        <v>22</v>
      </c>
      <c r="B40">
        <v>2025</v>
      </c>
      <c r="C40" t="s">
        <v>74</v>
      </c>
      <c r="D40">
        <v>2</v>
      </c>
      <c r="E40" s="5">
        <v>1519</v>
      </c>
      <c r="F40">
        <v>14.61</v>
      </c>
    </row>
    <row r="41" spans="1:6" x14ac:dyDescent="0.35">
      <c r="A41" t="s">
        <v>22</v>
      </c>
      <c r="B41">
        <v>2025</v>
      </c>
      <c r="C41" t="s">
        <v>77</v>
      </c>
      <c r="D41">
        <v>1</v>
      </c>
      <c r="E41" s="5">
        <v>29</v>
      </c>
      <c r="F41">
        <v>0.56000000000000005</v>
      </c>
    </row>
    <row r="42" spans="1:6" x14ac:dyDescent="0.35">
      <c r="A42" t="s">
        <v>22</v>
      </c>
      <c r="B42">
        <v>2025</v>
      </c>
      <c r="C42" t="s">
        <v>40</v>
      </c>
      <c r="D42">
        <v>3</v>
      </c>
      <c r="E42" s="5">
        <v>1548</v>
      </c>
      <c r="F42">
        <v>9.92</v>
      </c>
    </row>
    <row r="43" spans="1:6" x14ac:dyDescent="0.35">
      <c r="A43" t="s">
        <v>23</v>
      </c>
      <c r="B43">
        <v>2025</v>
      </c>
      <c r="C43" t="s">
        <v>74</v>
      </c>
      <c r="D43">
        <v>12</v>
      </c>
      <c r="E43" s="5">
        <v>9364</v>
      </c>
      <c r="F43">
        <v>15.01</v>
      </c>
    </row>
    <row r="44" spans="1:6" x14ac:dyDescent="0.35">
      <c r="A44" t="s">
        <v>23</v>
      </c>
      <c r="B44">
        <v>2025</v>
      </c>
      <c r="C44" t="s">
        <v>77</v>
      </c>
      <c r="D44">
        <v>1</v>
      </c>
      <c r="E44" s="5">
        <v>1477</v>
      </c>
      <c r="F44">
        <v>28.4</v>
      </c>
    </row>
    <row r="45" spans="1:6" x14ac:dyDescent="0.35">
      <c r="A45" t="s">
        <v>23</v>
      </c>
      <c r="B45">
        <v>2025</v>
      </c>
      <c r="C45" t="s">
        <v>40</v>
      </c>
      <c r="D45">
        <v>13</v>
      </c>
      <c r="E45" s="5">
        <v>10841</v>
      </c>
      <c r="F45">
        <v>16.04</v>
      </c>
    </row>
    <row r="46" spans="1:6" x14ac:dyDescent="0.35">
      <c r="A46" t="s">
        <v>24</v>
      </c>
      <c r="B46">
        <v>2025</v>
      </c>
      <c r="C46" t="s">
        <v>74</v>
      </c>
      <c r="D46">
        <v>7</v>
      </c>
      <c r="E46" s="5">
        <v>5333</v>
      </c>
      <c r="F46">
        <v>14.65</v>
      </c>
    </row>
    <row r="47" spans="1:6" x14ac:dyDescent="0.35">
      <c r="A47" t="s">
        <v>24</v>
      </c>
      <c r="B47">
        <v>2025</v>
      </c>
      <c r="C47" t="s">
        <v>40</v>
      </c>
      <c r="D47">
        <v>7</v>
      </c>
      <c r="E47" s="5">
        <v>5333</v>
      </c>
      <c r="F47">
        <v>14.65</v>
      </c>
    </row>
    <row r="48" spans="1:6" x14ac:dyDescent="0.35">
      <c r="A48" t="s">
        <v>25</v>
      </c>
      <c r="B48">
        <v>2025</v>
      </c>
      <c r="C48" t="s">
        <v>76</v>
      </c>
      <c r="D48">
        <v>51</v>
      </c>
      <c r="E48" s="5">
        <v>24058.95</v>
      </c>
      <c r="F48">
        <v>9.07</v>
      </c>
    </row>
    <row r="49" spans="1:6" x14ac:dyDescent="0.35">
      <c r="A49" t="s">
        <v>25</v>
      </c>
      <c r="B49">
        <v>2025</v>
      </c>
      <c r="C49" t="s">
        <v>75</v>
      </c>
      <c r="D49">
        <v>72</v>
      </c>
      <c r="E49" s="5">
        <v>75330.02</v>
      </c>
      <c r="F49">
        <v>20.12</v>
      </c>
    </row>
    <row r="50" spans="1:6" x14ac:dyDescent="0.35">
      <c r="A50" t="s">
        <v>25</v>
      </c>
      <c r="B50">
        <v>2025</v>
      </c>
      <c r="C50" t="s">
        <v>74</v>
      </c>
      <c r="D50">
        <v>189</v>
      </c>
      <c r="E50" s="5">
        <v>157830.66</v>
      </c>
      <c r="F50">
        <v>16.059999999999999</v>
      </c>
    </row>
    <row r="51" spans="1:6" x14ac:dyDescent="0.35">
      <c r="A51" t="s">
        <v>25</v>
      </c>
      <c r="B51">
        <v>2025</v>
      </c>
      <c r="C51" t="s">
        <v>77</v>
      </c>
      <c r="D51">
        <v>14</v>
      </c>
      <c r="E51" s="5">
        <v>23834.35</v>
      </c>
      <c r="F51">
        <v>32.74</v>
      </c>
    </row>
    <row r="52" spans="1:6" x14ac:dyDescent="0.35">
      <c r="A52" t="s">
        <v>25</v>
      </c>
      <c r="B52">
        <v>2025</v>
      </c>
      <c r="C52" t="s">
        <v>40</v>
      </c>
      <c r="D52">
        <v>317</v>
      </c>
      <c r="E52" s="5">
        <v>281053.98</v>
      </c>
      <c r="F52">
        <v>17.05</v>
      </c>
    </row>
    <row r="53" spans="1:6" x14ac:dyDescent="0.35">
      <c r="A53" t="s">
        <v>8</v>
      </c>
      <c r="B53">
        <v>2024</v>
      </c>
      <c r="C53" s="8" t="s">
        <v>74</v>
      </c>
      <c r="D53" s="9">
        <v>5</v>
      </c>
      <c r="E53" s="5">
        <v>3207.91</v>
      </c>
      <c r="F53">
        <v>12.34</v>
      </c>
    </row>
    <row r="54" spans="1:6" x14ac:dyDescent="0.35">
      <c r="A54" t="s">
        <v>8</v>
      </c>
      <c r="B54">
        <v>2024</v>
      </c>
      <c r="C54" s="8" t="s">
        <v>40</v>
      </c>
      <c r="D54" s="9">
        <v>5</v>
      </c>
      <c r="E54" s="5">
        <v>3207.91</v>
      </c>
      <c r="F54">
        <v>12.34</v>
      </c>
    </row>
    <row r="55" spans="1:6" x14ac:dyDescent="0.35">
      <c r="A55" t="s">
        <v>12</v>
      </c>
      <c r="B55">
        <v>2024</v>
      </c>
      <c r="C55" s="8" t="s">
        <v>75</v>
      </c>
      <c r="D55" s="9">
        <v>8</v>
      </c>
      <c r="E55" s="5">
        <v>6761.52</v>
      </c>
      <c r="F55">
        <v>16.25</v>
      </c>
    </row>
    <row r="56" spans="1:6" x14ac:dyDescent="0.35">
      <c r="A56" t="s">
        <v>12</v>
      </c>
      <c r="B56">
        <v>2024</v>
      </c>
      <c r="C56" s="8" t="s">
        <v>74</v>
      </c>
      <c r="D56" s="9">
        <v>9</v>
      </c>
      <c r="E56" s="5">
        <v>9591.06</v>
      </c>
      <c r="F56">
        <v>20.49</v>
      </c>
    </row>
    <row r="57" spans="1:6" x14ac:dyDescent="0.35">
      <c r="A57" t="s">
        <v>12</v>
      </c>
      <c r="B57">
        <v>2024</v>
      </c>
      <c r="C57" s="8" t="s">
        <v>40</v>
      </c>
      <c r="D57" s="9">
        <v>17</v>
      </c>
      <c r="E57" s="5">
        <v>16352.58</v>
      </c>
      <c r="F57">
        <v>18.5</v>
      </c>
    </row>
    <row r="58" spans="1:6" x14ac:dyDescent="0.35">
      <c r="A58" t="s">
        <v>13</v>
      </c>
      <c r="B58">
        <v>2024</v>
      </c>
      <c r="C58" s="8" t="s">
        <v>74</v>
      </c>
      <c r="D58" s="9">
        <v>5</v>
      </c>
      <c r="E58" s="5">
        <v>1587.55</v>
      </c>
      <c r="F58">
        <v>6.11</v>
      </c>
    </row>
    <row r="59" spans="1:6" x14ac:dyDescent="0.35">
      <c r="A59" t="s">
        <v>13</v>
      </c>
      <c r="B59">
        <v>2024</v>
      </c>
      <c r="C59" s="8" t="s">
        <v>40</v>
      </c>
      <c r="D59" s="9">
        <v>5</v>
      </c>
      <c r="E59" s="5">
        <v>1587.55</v>
      </c>
      <c r="F59">
        <v>6.11</v>
      </c>
    </row>
    <row r="60" spans="1:6" x14ac:dyDescent="0.35">
      <c r="A60" t="s">
        <v>14</v>
      </c>
      <c r="B60">
        <v>2024</v>
      </c>
      <c r="C60" s="8" t="s">
        <v>76</v>
      </c>
      <c r="D60" s="9">
        <v>2</v>
      </c>
      <c r="E60" s="5">
        <v>2597.75</v>
      </c>
      <c r="F60">
        <v>24.98</v>
      </c>
    </row>
    <row r="61" spans="1:6" x14ac:dyDescent="0.35">
      <c r="A61" t="s">
        <v>14</v>
      </c>
      <c r="B61">
        <v>2024</v>
      </c>
      <c r="C61" s="8" t="s">
        <v>75</v>
      </c>
      <c r="D61" s="9">
        <v>14</v>
      </c>
      <c r="E61" s="5">
        <v>18871.830000000002</v>
      </c>
      <c r="F61">
        <v>25.92</v>
      </c>
    </row>
    <row r="62" spans="1:6" x14ac:dyDescent="0.35">
      <c r="A62" t="s">
        <v>14</v>
      </c>
      <c r="B62">
        <v>2024</v>
      </c>
      <c r="C62" s="8" t="s">
        <v>74</v>
      </c>
      <c r="D62" s="9">
        <v>21</v>
      </c>
      <c r="E62" s="5">
        <v>24273.29</v>
      </c>
      <c r="F62">
        <v>22.23</v>
      </c>
    </row>
    <row r="63" spans="1:6" x14ac:dyDescent="0.35">
      <c r="A63" t="s">
        <v>14</v>
      </c>
      <c r="B63">
        <v>2024</v>
      </c>
      <c r="C63" s="8" t="s">
        <v>77</v>
      </c>
      <c r="D63" s="9">
        <v>5</v>
      </c>
      <c r="E63" s="5">
        <v>8390.25</v>
      </c>
      <c r="F63">
        <v>32.270000000000003</v>
      </c>
    </row>
    <row r="64" spans="1:6" x14ac:dyDescent="0.35">
      <c r="A64" t="s">
        <v>14</v>
      </c>
      <c r="B64">
        <v>2024</v>
      </c>
      <c r="C64" s="8" t="s">
        <v>40</v>
      </c>
      <c r="D64" s="9">
        <v>42</v>
      </c>
      <c r="E64" s="5">
        <v>54133.120000000003</v>
      </c>
      <c r="F64">
        <v>24.79</v>
      </c>
    </row>
    <row r="65" spans="1:6" x14ac:dyDescent="0.35">
      <c r="A65" t="s">
        <v>15</v>
      </c>
      <c r="B65">
        <v>2024</v>
      </c>
      <c r="C65" s="8" t="s">
        <v>76</v>
      </c>
      <c r="D65" s="9">
        <v>10</v>
      </c>
      <c r="E65" s="5">
        <v>13818.4</v>
      </c>
      <c r="F65">
        <v>26.57</v>
      </c>
    </row>
    <row r="66" spans="1:6" x14ac:dyDescent="0.35">
      <c r="A66" t="s">
        <v>15</v>
      </c>
      <c r="B66">
        <v>2024</v>
      </c>
      <c r="C66" s="8" t="s">
        <v>74</v>
      </c>
      <c r="D66" s="9">
        <v>6</v>
      </c>
      <c r="E66" s="5">
        <v>8564.6</v>
      </c>
      <c r="F66">
        <v>27.45</v>
      </c>
    </row>
    <row r="67" spans="1:6" x14ac:dyDescent="0.35">
      <c r="A67" t="s">
        <v>15</v>
      </c>
      <c r="B67">
        <v>2024</v>
      </c>
      <c r="C67" s="8" t="s">
        <v>77</v>
      </c>
      <c r="D67" s="9">
        <v>7</v>
      </c>
      <c r="E67" s="5">
        <v>11486.2</v>
      </c>
      <c r="F67">
        <v>31.56</v>
      </c>
    </row>
    <row r="68" spans="1:6" x14ac:dyDescent="0.35">
      <c r="A68" t="s">
        <v>15</v>
      </c>
      <c r="B68">
        <v>2024</v>
      </c>
      <c r="C68" s="8" t="s">
        <v>40</v>
      </c>
      <c r="D68" s="9">
        <v>23</v>
      </c>
      <c r="E68" s="5">
        <v>33869.199999999997</v>
      </c>
      <c r="F68">
        <v>28.32</v>
      </c>
    </row>
    <row r="69" spans="1:6" x14ac:dyDescent="0.35">
      <c r="A69" t="s">
        <v>16</v>
      </c>
      <c r="B69">
        <v>2024</v>
      </c>
      <c r="C69" s="8" t="s">
        <v>74</v>
      </c>
      <c r="D69" s="9">
        <v>39</v>
      </c>
      <c r="E69" s="5">
        <v>32309.599999999999</v>
      </c>
      <c r="F69">
        <v>15.93</v>
      </c>
    </row>
    <row r="70" spans="1:6" x14ac:dyDescent="0.35">
      <c r="A70" t="s">
        <v>16</v>
      </c>
      <c r="B70">
        <v>2024</v>
      </c>
      <c r="C70" s="8" t="s">
        <v>40</v>
      </c>
      <c r="D70" s="9">
        <v>39</v>
      </c>
      <c r="E70" s="5">
        <v>32309.599999999999</v>
      </c>
      <c r="F70">
        <v>15.93</v>
      </c>
    </row>
    <row r="71" spans="1:6" x14ac:dyDescent="0.35">
      <c r="A71" t="s">
        <v>17</v>
      </c>
      <c r="B71">
        <v>2024</v>
      </c>
      <c r="C71" s="8" t="s">
        <v>76</v>
      </c>
      <c r="D71" s="9">
        <v>35</v>
      </c>
      <c r="E71" s="5">
        <v>17119.25</v>
      </c>
      <c r="F71">
        <v>9.41</v>
      </c>
    </row>
    <row r="72" spans="1:6" x14ac:dyDescent="0.35">
      <c r="A72" t="s">
        <v>17</v>
      </c>
      <c r="B72">
        <v>2024</v>
      </c>
      <c r="C72" s="8" t="s">
        <v>75</v>
      </c>
      <c r="D72" s="9">
        <v>4</v>
      </c>
      <c r="E72" s="5">
        <v>2851.5</v>
      </c>
      <c r="F72">
        <v>13.71</v>
      </c>
    </row>
    <row r="73" spans="1:6" x14ac:dyDescent="0.35">
      <c r="A73" t="s">
        <v>17</v>
      </c>
      <c r="B73">
        <v>2024</v>
      </c>
      <c r="C73" s="8" t="s">
        <v>74</v>
      </c>
      <c r="D73" s="9">
        <v>14</v>
      </c>
      <c r="E73" s="5">
        <v>7419</v>
      </c>
      <c r="F73">
        <v>10.19</v>
      </c>
    </row>
    <row r="74" spans="1:6" x14ac:dyDescent="0.35">
      <c r="A74" t="s">
        <v>17</v>
      </c>
      <c r="B74">
        <v>2024</v>
      </c>
      <c r="C74" s="8" t="s">
        <v>77</v>
      </c>
      <c r="D74" s="9">
        <v>1</v>
      </c>
      <c r="E74" s="5">
        <v>30</v>
      </c>
      <c r="F74">
        <v>0.57999999999999996</v>
      </c>
    </row>
    <row r="75" spans="1:6" x14ac:dyDescent="0.35">
      <c r="A75" t="s">
        <v>17</v>
      </c>
      <c r="B75">
        <v>2024</v>
      </c>
      <c r="C75" s="8" t="s">
        <v>40</v>
      </c>
      <c r="D75" s="9">
        <v>51</v>
      </c>
      <c r="E75" s="5">
        <v>27419.75</v>
      </c>
      <c r="F75">
        <v>10.34</v>
      </c>
    </row>
    <row r="76" spans="1:6" x14ac:dyDescent="0.35">
      <c r="A76" t="s">
        <v>95</v>
      </c>
      <c r="B76">
        <v>2024</v>
      </c>
      <c r="C76" s="8" t="s">
        <v>75</v>
      </c>
      <c r="D76" s="9">
        <v>8</v>
      </c>
      <c r="E76" s="5">
        <v>9867.5</v>
      </c>
      <c r="F76">
        <v>23.72</v>
      </c>
    </row>
    <row r="77" spans="1:6" x14ac:dyDescent="0.35">
      <c r="A77" t="s">
        <v>95</v>
      </c>
      <c r="B77">
        <v>2024</v>
      </c>
      <c r="C77" s="8" t="s">
        <v>74</v>
      </c>
      <c r="D77" s="9">
        <v>27</v>
      </c>
      <c r="E77" s="5">
        <v>31092</v>
      </c>
      <c r="F77">
        <v>22.15</v>
      </c>
    </row>
    <row r="78" spans="1:6" x14ac:dyDescent="0.35">
      <c r="A78" t="s">
        <v>95</v>
      </c>
      <c r="B78">
        <v>2024</v>
      </c>
      <c r="C78" s="8" t="s">
        <v>77</v>
      </c>
      <c r="D78" s="9">
        <v>1</v>
      </c>
      <c r="E78" s="5">
        <v>22</v>
      </c>
      <c r="F78">
        <v>0.42</v>
      </c>
    </row>
    <row r="79" spans="1:6" x14ac:dyDescent="0.35">
      <c r="A79" t="s">
        <v>95</v>
      </c>
      <c r="B79">
        <v>2024</v>
      </c>
      <c r="C79" s="8" t="s">
        <v>40</v>
      </c>
      <c r="D79" s="9">
        <v>36</v>
      </c>
      <c r="E79" s="5">
        <v>40981.5</v>
      </c>
      <c r="F79">
        <v>21.89</v>
      </c>
    </row>
    <row r="80" spans="1:6" x14ac:dyDescent="0.35">
      <c r="A80" t="s">
        <v>19</v>
      </c>
      <c r="B80">
        <v>2024</v>
      </c>
      <c r="C80" s="8" t="s">
        <v>75</v>
      </c>
      <c r="D80" s="9">
        <v>6</v>
      </c>
      <c r="E80" s="5">
        <v>5025.68</v>
      </c>
      <c r="F80">
        <v>16.11</v>
      </c>
    </row>
    <row r="81" spans="1:6" x14ac:dyDescent="0.35">
      <c r="A81" t="s">
        <v>19</v>
      </c>
      <c r="B81">
        <v>2024</v>
      </c>
      <c r="C81" s="8" t="s">
        <v>74</v>
      </c>
      <c r="D81" s="9">
        <v>26</v>
      </c>
      <c r="E81" s="5">
        <v>12323.29</v>
      </c>
      <c r="F81">
        <v>9.11</v>
      </c>
    </row>
    <row r="82" spans="1:6" x14ac:dyDescent="0.35">
      <c r="A82" t="s">
        <v>19</v>
      </c>
      <c r="B82">
        <v>2024</v>
      </c>
      <c r="C82" s="8" t="s">
        <v>77</v>
      </c>
      <c r="D82" s="9">
        <v>5</v>
      </c>
      <c r="E82" s="5">
        <v>1456.47</v>
      </c>
      <c r="F82">
        <v>5.6</v>
      </c>
    </row>
    <row r="83" spans="1:6" x14ac:dyDescent="0.35">
      <c r="A83" t="s">
        <v>19</v>
      </c>
      <c r="B83">
        <v>2024</v>
      </c>
      <c r="C83" s="8" t="s">
        <v>40</v>
      </c>
      <c r="D83" s="9">
        <v>37</v>
      </c>
      <c r="E83" s="5">
        <v>18805.439999999999</v>
      </c>
      <c r="F83">
        <v>9.77</v>
      </c>
    </row>
    <row r="84" spans="1:6" x14ac:dyDescent="0.35">
      <c r="A84" t="s">
        <v>20</v>
      </c>
      <c r="B84">
        <v>2024</v>
      </c>
      <c r="C84" s="8" t="s">
        <v>75</v>
      </c>
      <c r="D84" s="9">
        <v>38</v>
      </c>
      <c r="E84" s="5">
        <v>41589.06</v>
      </c>
      <c r="F84">
        <v>21.05</v>
      </c>
    </row>
    <row r="85" spans="1:6" x14ac:dyDescent="0.35">
      <c r="A85" t="s">
        <v>20</v>
      </c>
      <c r="B85">
        <v>2024</v>
      </c>
      <c r="C85" s="8" t="s">
        <v>74</v>
      </c>
      <c r="D85" s="9">
        <v>8</v>
      </c>
      <c r="E85" s="5">
        <v>11354.82</v>
      </c>
      <c r="F85">
        <v>27.3</v>
      </c>
    </row>
    <row r="86" spans="1:6" x14ac:dyDescent="0.35">
      <c r="A86" t="s">
        <v>20</v>
      </c>
      <c r="B86">
        <v>2024</v>
      </c>
      <c r="C86" s="8" t="s">
        <v>77</v>
      </c>
      <c r="D86" s="9">
        <v>1</v>
      </c>
      <c r="E86" s="5">
        <v>337.5</v>
      </c>
      <c r="F86">
        <v>6.49</v>
      </c>
    </row>
    <row r="87" spans="1:6" x14ac:dyDescent="0.35">
      <c r="A87" t="s">
        <v>20</v>
      </c>
      <c r="B87">
        <v>2024</v>
      </c>
      <c r="C87" s="8" t="s">
        <v>40</v>
      </c>
      <c r="D87" s="9">
        <v>47</v>
      </c>
      <c r="E87" s="5">
        <v>53281.38</v>
      </c>
      <c r="F87">
        <v>21.8</v>
      </c>
    </row>
    <row r="88" spans="1:6" x14ac:dyDescent="0.35">
      <c r="A88" t="s">
        <v>21</v>
      </c>
      <c r="B88">
        <v>2024</v>
      </c>
      <c r="C88" s="8" t="s">
        <v>74</v>
      </c>
      <c r="D88" s="9">
        <v>5</v>
      </c>
      <c r="E88" s="5">
        <v>432</v>
      </c>
      <c r="F88">
        <v>1.66</v>
      </c>
    </row>
    <row r="89" spans="1:6" x14ac:dyDescent="0.35">
      <c r="A89" t="s">
        <v>21</v>
      </c>
      <c r="B89">
        <v>2024</v>
      </c>
      <c r="C89" s="8" t="s">
        <v>77</v>
      </c>
      <c r="D89" s="9">
        <v>2</v>
      </c>
      <c r="E89" s="5">
        <v>82</v>
      </c>
      <c r="F89">
        <v>0.79</v>
      </c>
    </row>
    <row r="90" spans="1:6" x14ac:dyDescent="0.35">
      <c r="A90" t="s">
        <v>21</v>
      </c>
      <c r="B90">
        <v>2024</v>
      </c>
      <c r="C90" s="8" t="s">
        <v>40</v>
      </c>
      <c r="D90" s="9">
        <v>7</v>
      </c>
      <c r="E90" s="5">
        <v>514</v>
      </c>
      <c r="F90">
        <v>1.41</v>
      </c>
    </row>
    <row r="91" spans="1:6" x14ac:dyDescent="0.35">
      <c r="A91" t="s">
        <v>22</v>
      </c>
      <c r="B91">
        <v>2024</v>
      </c>
      <c r="C91" s="8" t="s">
        <v>74</v>
      </c>
      <c r="D91" s="9">
        <v>1</v>
      </c>
      <c r="E91" s="5">
        <v>40</v>
      </c>
      <c r="F91">
        <v>0.77</v>
      </c>
    </row>
    <row r="92" spans="1:6" x14ac:dyDescent="0.35">
      <c r="A92" t="s">
        <v>22</v>
      </c>
      <c r="B92">
        <v>2024</v>
      </c>
      <c r="C92" s="8" t="s">
        <v>77</v>
      </c>
      <c r="D92" s="9">
        <v>3</v>
      </c>
      <c r="E92" s="5">
        <v>1561</v>
      </c>
      <c r="F92">
        <v>10.01</v>
      </c>
    </row>
    <row r="93" spans="1:6" x14ac:dyDescent="0.35">
      <c r="A93" t="s">
        <v>22</v>
      </c>
      <c r="B93">
        <v>2024</v>
      </c>
      <c r="C93" s="8" t="s">
        <v>40</v>
      </c>
      <c r="D93" s="9">
        <v>4</v>
      </c>
      <c r="E93" s="5">
        <v>1601</v>
      </c>
      <c r="F93">
        <v>7.7</v>
      </c>
    </row>
    <row r="94" spans="1:6" x14ac:dyDescent="0.35">
      <c r="A94" t="s">
        <v>23</v>
      </c>
      <c r="B94">
        <v>2024</v>
      </c>
      <c r="C94" s="8" t="s">
        <v>74</v>
      </c>
      <c r="D94" s="9">
        <v>9</v>
      </c>
      <c r="E94" s="5">
        <v>9266</v>
      </c>
      <c r="F94">
        <v>19.8</v>
      </c>
    </row>
    <row r="95" spans="1:6" x14ac:dyDescent="0.35">
      <c r="A95" t="s">
        <v>23</v>
      </c>
      <c r="B95">
        <v>2024</v>
      </c>
      <c r="C95" s="8" t="s">
        <v>77</v>
      </c>
      <c r="D95" s="9">
        <v>1</v>
      </c>
      <c r="E95" s="5">
        <v>787</v>
      </c>
      <c r="F95">
        <v>15.13</v>
      </c>
    </row>
    <row r="96" spans="1:6" x14ac:dyDescent="0.35">
      <c r="A96" t="s">
        <v>23</v>
      </c>
      <c r="B96">
        <v>2024</v>
      </c>
      <c r="C96" s="8" t="s">
        <v>40</v>
      </c>
      <c r="D96" s="9">
        <v>10</v>
      </c>
      <c r="E96" s="5">
        <v>10053</v>
      </c>
      <c r="F96">
        <v>19.329999999999998</v>
      </c>
    </row>
    <row r="97" spans="1:6" x14ac:dyDescent="0.35">
      <c r="A97" t="s">
        <v>24</v>
      </c>
      <c r="B97">
        <v>2024</v>
      </c>
      <c r="C97" s="8" t="s">
        <v>75</v>
      </c>
      <c r="D97" s="9">
        <v>4</v>
      </c>
      <c r="E97" s="5">
        <v>1604</v>
      </c>
      <c r="F97">
        <v>7.71</v>
      </c>
    </row>
    <row r="98" spans="1:6" x14ac:dyDescent="0.35">
      <c r="A98" t="s">
        <v>24</v>
      </c>
      <c r="B98">
        <v>2024</v>
      </c>
      <c r="C98" s="8" t="s">
        <v>74</v>
      </c>
      <c r="D98" s="9">
        <v>5</v>
      </c>
      <c r="E98" s="5">
        <v>4651</v>
      </c>
      <c r="F98">
        <v>17.89</v>
      </c>
    </row>
    <row r="99" spans="1:6" x14ac:dyDescent="0.35">
      <c r="A99" t="s">
        <v>24</v>
      </c>
      <c r="B99">
        <v>2024</v>
      </c>
      <c r="C99" s="8" t="s">
        <v>40</v>
      </c>
      <c r="D99" s="9">
        <v>9</v>
      </c>
      <c r="E99" s="5">
        <v>6255</v>
      </c>
      <c r="F99">
        <v>13.37</v>
      </c>
    </row>
    <row r="100" spans="1:6" x14ac:dyDescent="0.35">
      <c r="A100" t="s">
        <v>25</v>
      </c>
      <c r="B100">
        <v>2024</v>
      </c>
      <c r="C100" s="8" t="s">
        <v>76</v>
      </c>
      <c r="D100" s="9">
        <v>47</v>
      </c>
      <c r="E100" s="5">
        <v>33535.4</v>
      </c>
      <c r="F100">
        <v>13.72</v>
      </c>
    </row>
    <row r="101" spans="1:6" x14ac:dyDescent="0.35">
      <c r="A101" t="s">
        <v>25</v>
      </c>
      <c r="B101">
        <v>2024</v>
      </c>
      <c r="C101" s="8" t="s">
        <v>75</v>
      </c>
      <c r="D101" s="9">
        <v>82</v>
      </c>
      <c r="E101" s="5">
        <v>86571.09</v>
      </c>
      <c r="F101">
        <v>20.3</v>
      </c>
    </row>
    <row r="102" spans="1:6" x14ac:dyDescent="0.35">
      <c r="A102" t="s">
        <v>25</v>
      </c>
      <c r="B102">
        <v>2024</v>
      </c>
      <c r="C102" s="8" t="s">
        <v>74</v>
      </c>
      <c r="D102" s="9">
        <v>180</v>
      </c>
      <c r="E102" s="5">
        <v>156112.12</v>
      </c>
      <c r="F102">
        <v>16.68</v>
      </c>
    </row>
    <row r="103" spans="1:6" x14ac:dyDescent="0.35">
      <c r="A103" t="s">
        <v>25</v>
      </c>
      <c r="B103">
        <v>2024</v>
      </c>
      <c r="C103" s="8" t="s">
        <v>77</v>
      </c>
      <c r="D103" s="9">
        <v>26</v>
      </c>
      <c r="E103" s="5">
        <v>24152.42</v>
      </c>
      <c r="F103">
        <v>17.86</v>
      </c>
    </row>
    <row r="104" spans="1:6" x14ac:dyDescent="0.35">
      <c r="A104" t="s">
        <v>25</v>
      </c>
      <c r="B104">
        <v>2024</v>
      </c>
      <c r="C104" s="8" t="s">
        <v>40</v>
      </c>
      <c r="D104" s="9">
        <v>331</v>
      </c>
      <c r="E104" s="5">
        <v>300371.03000000003</v>
      </c>
      <c r="F104">
        <v>17.45</v>
      </c>
    </row>
    <row r="105" spans="1:6" x14ac:dyDescent="0.35">
      <c r="A105" t="s">
        <v>8</v>
      </c>
      <c r="B105">
        <v>2023</v>
      </c>
      <c r="C105" s="8" t="s">
        <v>74</v>
      </c>
      <c r="D105" s="9">
        <v>7</v>
      </c>
      <c r="E105" s="5">
        <v>4551.25</v>
      </c>
      <c r="F105">
        <v>12.5</v>
      </c>
    </row>
    <row r="106" spans="1:6" x14ac:dyDescent="0.35">
      <c r="A106" t="s">
        <v>8</v>
      </c>
      <c r="B106">
        <v>2023</v>
      </c>
      <c r="C106" s="8" t="s">
        <v>40</v>
      </c>
      <c r="D106" s="9">
        <v>7</v>
      </c>
      <c r="E106" s="5">
        <v>4551.25</v>
      </c>
      <c r="F106">
        <v>12.5</v>
      </c>
    </row>
    <row r="107" spans="1:6" x14ac:dyDescent="0.35">
      <c r="A107" t="s">
        <v>12</v>
      </c>
      <c r="B107">
        <v>2023</v>
      </c>
      <c r="C107" s="8" t="s">
        <v>75</v>
      </c>
      <c r="D107" s="9">
        <v>13</v>
      </c>
      <c r="E107" s="5">
        <v>8776.56</v>
      </c>
      <c r="F107">
        <v>12.98</v>
      </c>
    </row>
    <row r="108" spans="1:6" x14ac:dyDescent="0.35">
      <c r="A108" t="s">
        <v>12</v>
      </c>
      <c r="B108">
        <v>2023</v>
      </c>
      <c r="C108" s="8" t="s">
        <v>74</v>
      </c>
      <c r="D108" s="9">
        <v>6</v>
      </c>
      <c r="E108" s="5">
        <v>6004.4</v>
      </c>
      <c r="F108">
        <v>19.239999999999998</v>
      </c>
    </row>
    <row r="109" spans="1:6" x14ac:dyDescent="0.35">
      <c r="A109" t="s">
        <v>12</v>
      </c>
      <c r="B109">
        <v>2023</v>
      </c>
      <c r="C109" s="8" t="s">
        <v>40</v>
      </c>
      <c r="D109" s="9">
        <v>19</v>
      </c>
      <c r="E109" s="5">
        <v>14780.96</v>
      </c>
      <c r="F109">
        <v>14.96</v>
      </c>
    </row>
    <row r="110" spans="1:6" x14ac:dyDescent="0.35">
      <c r="A110" t="s">
        <v>13</v>
      </c>
      <c r="B110">
        <v>2023</v>
      </c>
      <c r="C110" s="8" t="s">
        <v>74</v>
      </c>
      <c r="D110" s="9">
        <v>4</v>
      </c>
      <c r="E110" s="5">
        <v>724.6</v>
      </c>
      <c r="F110">
        <v>3.48</v>
      </c>
    </row>
    <row r="111" spans="1:6" x14ac:dyDescent="0.35">
      <c r="A111" t="s">
        <v>13</v>
      </c>
      <c r="B111">
        <v>2023</v>
      </c>
      <c r="C111" s="8" t="s">
        <v>40</v>
      </c>
      <c r="D111" s="9">
        <v>4</v>
      </c>
      <c r="E111" s="5">
        <v>724.6</v>
      </c>
      <c r="F111">
        <v>3.48</v>
      </c>
    </row>
    <row r="112" spans="1:6" x14ac:dyDescent="0.35">
      <c r="A112" t="s">
        <v>14</v>
      </c>
      <c r="B112">
        <v>2023</v>
      </c>
      <c r="C112" s="8" t="s">
        <v>76</v>
      </c>
      <c r="D112" s="9">
        <v>2</v>
      </c>
      <c r="E112" s="5">
        <v>661.06</v>
      </c>
      <c r="F112">
        <v>6.36</v>
      </c>
    </row>
    <row r="113" spans="1:6" x14ac:dyDescent="0.35">
      <c r="A113" t="s">
        <v>14</v>
      </c>
      <c r="B113">
        <v>2023</v>
      </c>
      <c r="C113" s="8" t="s">
        <v>75</v>
      </c>
      <c r="D113" s="9">
        <v>15</v>
      </c>
      <c r="E113" s="5">
        <v>20122</v>
      </c>
      <c r="F113">
        <v>25.8</v>
      </c>
    </row>
    <row r="114" spans="1:6" x14ac:dyDescent="0.35">
      <c r="A114" t="s">
        <v>14</v>
      </c>
      <c r="B114">
        <v>2023</v>
      </c>
      <c r="C114" s="8" t="s">
        <v>74</v>
      </c>
      <c r="D114" s="9">
        <v>20</v>
      </c>
      <c r="E114" s="5">
        <v>27900.04</v>
      </c>
      <c r="F114">
        <v>26.83</v>
      </c>
    </row>
    <row r="115" spans="1:6" x14ac:dyDescent="0.35">
      <c r="A115" t="s">
        <v>14</v>
      </c>
      <c r="B115">
        <v>2023</v>
      </c>
      <c r="C115" s="8" t="s">
        <v>77</v>
      </c>
      <c r="D115" s="9">
        <v>5</v>
      </c>
      <c r="E115" s="5">
        <v>6221.92</v>
      </c>
      <c r="F115">
        <v>23.93</v>
      </c>
    </row>
    <row r="116" spans="1:6" x14ac:dyDescent="0.35">
      <c r="A116" t="s">
        <v>14</v>
      </c>
      <c r="B116">
        <v>2023</v>
      </c>
      <c r="C116" s="8" t="s">
        <v>40</v>
      </c>
      <c r="D116" s="9">
        <v>42</v>
      </c>
      <c r="E116" s="5">
        <v>54905.02</v>
      </c>
      <c r="F116">
        <v>25.14</v>
      </c>
    </row>
    <row r="117" spans="1:6" x14ac:dyDescent="0.35">
      <c r="A117" t="s">
        <v>15</v>
      </c>
      <c r="B117">
        <v>2023</v>
      </c>
      <c r="C117" s="8" t="s">
        <v>74</v>
      </c>
      <c r="D117" s="9">
        <v>6</v>
      </c>
      <c r="E117" s="5">
        <v>3883.25</v>
      </c>
      <c r="F117">
        <v>12.45</v>
      </c>
    </row>
    <row r="118" spans="1:6" x14ac:dyDescent="0.35">
      <c r="A118" t="s">
        <v>15</v>
      </c>
      <c r="B118">
        <v>2023</v>
      </c>
      <c r="C118" s="8" t="s">
        <v>77</v>
      </c>
      <c r="D118" s="9">
        <v>8</v>
      </c>
      <c r="E118" s="5">
        <v>4190</v>
      </c>
      <c r="F118">
        <v>10.07</v>
      </c>
    </row>
    <row r="119" spans="1:6" x14ac:dyDescent="0.35">
      <c r="A119" t="s">
        <v>15</v>
      </c>
      <c r="B119">
        <v>2023</v>
      </c>
      <c r="C119" s="8" t="s">
        <v>40</v>
      </c>
      <c r="D119" s="9">
        <v>14</v>
      </c>
      <c r="E119" s="5">
        <v>8073.25</v>
      </c>
      <c r="F119">
        <v>11.09</v>
      </c>
    </row>
    <row r="120" spans="1:6" x14ac:dyDescent="0.35">
      <c r="A120" t="s">
        <v>16</v>
      </c>
      <c r="B120">
        <v>2023</v>
      </c>
      <c r="C120" s="8" t="s">
        <v>74</v>
      </c>
      <c r="D120" s="9">
        <v>45</v>
      </c>
      <c r="E120" s="5">
        <v>31750.75</v>
      </c>
      <c r="F120">
        <v>13.57</v>
      </c>
    </row>
    <row r="121" spans="1:6" x14ac:dyDescent="0.35">
      <c r="A121" t="s">
        <v>16</v>
      </c>
      <c r="B121">
        <v>2023</v>
      </c>
      <c r="C121" s="8" t="s">
        <v>40</v>
      </c>
      <c r="D121" s="9">
        <v>45</v>
      </c>
      <c r="E121" s="5">
        <v>31750.75</v>
      </c>
      <c r="F121">
        <v>13.57</v>
      </c>
    </row>
    <row r="122" spans="1:6" x14ac:dyDescent="0.35">
      <c r="A122" t="s">
        <v>17</v>
      </c>
      <c r="B122">
        <v>2023</v>
      </c>
      <c r="C122" s="8" t="s">
        <v>76</v>
      </c>
      <c r="D122" s="9">
        <v>36</v>
      </c>
      <c r="E122" s="5">
        <v>26830.25</v>
      </c>
      <c r="F122">
        <v>14.33</v>
      </c>
    </row>
    <row r="123" spans="1:6" x14ac:dyDescent="0.35">
      <c r="A123" t="s">
        <v>17</v>
      </c>
      <c r="B123">
        <v>2023</v>
      </c>
      <c r="C123" s="8" t="s">
        <v>74</v>
      </c>
      <c r="D123" s="9">
        <v>10</v>
      </c>
      <c r="E123" s="5">
        <v>7122</v>
      </c>
      <c r="F123">
        <v>13.7</v>
      </c>
    </row>
    <row r="124" spans="1:6" x14ac:dyDescent="0.35">
      <c r="A124" t="s">
        <v>17</v>
      </c>
      <c r="B124">
        <v>2023</v>
      </c>
      <c r="C124" s="8" t="s">
        <v>77</v>
      </c>
      <c r="D124" s="9">
        <v>2</v>
      </c>
      <c r="E124" s="5">
        <v>1776</v>
      </c>
      <c r="F124">
        <v>17.079999999999998</v>
      </c>
    </row>
    <row r="125" spans="1:6" x14ac:dyDescent="0.35">
      <c r="A125" t="s">
        <v>17</v>
      </c>
      <c r="B125">
        <v>2023</v>
      </c>
      <c r="C125" s="8" t="s">
        <v>40</v>
      </c>
      <c r="D125" s="9">
        <v>47</v>
      </c>
      <c r="E125" s="5">
        <v>35728.25</v>
      </c>
      <c r="F125">
        <v>14.62</v>
      </c>
    </row>
    <row r="126" spans="1:6" x14ac:dyDescent="0.35">
      <c r="A126" t="s">
        <v>95</v>
      </c>
      <c r="B126">
        <v>2023</v>
      </c>
      <c r="C126" s="8" t="s">
        <v>76</v>
      </c>
      <c r="D126" s="9">
        <v>9</v>
      </c>
      <c r="E126" s="5">
        <v>1843</v>
      </c>
      <c r="F126">
        <v>3.94</v>
      </c>
    </row>
    <row r="127" spans="1:6" x14ac:dyDescent="0.35">
      <c r="A127" t="s">
        <v>95</v>
      </c>
      <c r="B127">
        <v>2023</v>
      </c>
      <c r="C127" s="8" t="s">
        <v>75</v>
      </c>
      <c r="D127" s="9">
        <v>4</v>
      </c>
      <c r="E127" s="5">
        <v>4405</v>
      </c>
      <c r="F127">
        <v>21.18</v>
      </c>
    </row>
    <row r="128" spans="1:6" x14ac:dyDescent="0.35">
      <c r="A128" t="s">
        <v>95</v>
      </c>
      <c r="B128">
        <v>2023</v>
      </c>
      <c r="C128" s="8" t="s">
        <v>74</v>
      </c>
      <c r="D128" s="9">
        <v>36</v>
      </c>
      <c r="E128" s="5">
        <v>38441.5</v>
      </c>
      <c r="F128">
        <v>20.53</v>
      </c>
    </row>
    <row r="129" spans="1:6" x14ac:dyDescent="0.35">
      <c r="A129" t="s">
        <v>95</v>
      </c>
      <c r="B129">
        <v>2023</v>
      </c>
      <c r="C129" s="8" t="s">
        <v>77</v>
      </c>
      <c r="D129" s="9">
        <v>2</v>
      </c>
      <c r="E129" s="5">
        <v>1981</v>
      </c>
      <c r="F129">
        <v>19.05</v>
      </c>
    </row>
    <row r="130" spans="1:6" x14ac:dyDescent="0.35">
      <c r="A130" t="s">
        <v>95</v>
      </c>
      <c r="B130">
        <v>2023</v>
      </c>
      <c r="C130" s="8" t="s">
        <v>40</v>
      </c>
      <c r="D130" s="9">
        <v>51</v>
      </c>
      <c r="E130" s="5">
        <v>46670.5</v>
      </c>
      <c r="F130">
        <v>17.600000000000001</v>
      </c>
    </row>
    <row r="131" spans="1:6" x14ac:dyDescent="0.35">
      <c r="A131" t="s">
        <v>19</v>
      </c>
      <c r="B131">
        <v>2023</v>
      </c>
      <c r="C131" s="8" t="s">
        <v>75</v>
      </c>
      <c r="D131" s="9">
        <v>7</v>
      </c>
      <c r="E131" s="5">
        <v>5304.44</v>
      </c>
      <c r="F131">
        <v>14.57</v>
      </c>
    </row>
    <row r="132" spans="1:6" x14ac:dyDescent="0.35">
      <c r="A132" t="s">
        <v>19</v>
      </c>
      <c r="B132">
        <v>2023</v>
      </c>
      <c r="C132" s="8" t="s">
        <v>74</v>
      </c>
      <c r="D132" s="9">
        <v>25</v>
      </c>
      <c r="E132" s="5">
        <v>10941.32</v>
      </c>
      <c r="F132">
        <v>8.42</v>
      </c>
    </row>
    <row r="133" spans="1:6" x14ac:dyDescent="0.35">
      <c r="A133" t="s">
        <v>19</v>
      </c>
      <c r="B133">
        <v>2023</v>
      </c>
      <c r="C133" s="8" t="s">
        <v>77</v>
      </c>
      <c r="D133" s="9">
        <v>5</v>
      </c>
      <c r="E133" s="5">
        <v>927.93</v>
      </c>
      <c r="F133">
        <v>3.57</v>
      </c>
    </row>
    <row r="134" spans="1:6" x14ac:dyDescent="0.35">
      <c r="A134" t="s">
        <v>19</v>
      </c>
      <c r="B134">
        <v>2023</v>
      </c>
      <c r="C134" s="8" t="s">
        <v>40</v>
      </c>
      <c r="D134" s="9">
        <v>37</v>
      </c>
      <c r="E134" s="5">
        <v>17173.689999999999</v>
      </c>
      <c r="F134">
        <v>8.93</v>
      </c>
    </row>
    <row r="135" spans="1:6" x14ac:dyDescent="0.35">
      <c r="A135" t="s">
        <v>20</v>
      </c>
      <c r="B135">
        <v>2023</v>
      </c>
      <c r="C135" s="8" t="s">
        <v>75</v>
      </c>
      <c r="D135" s="9">
        <v>48</v>
      </c>
      <c r="E135" s="5">
        <v>21092.17</v>
      </c>
      <c r="F135">
        <v>8.4499999999999993</v>
      </c>
    </row>
    <row r="136" spans="1:6" x14ac:dyDescent="0.35">
      <c r="A136" t="s">
        <v>20</v>
      </c>
      <c r="B136">
        <v>2023</v>
      </c>
      <c r="C136" s="8" t="s">
        <v>74</v>
      </c>
      <c r="D136" s="9">
        <v>11</v>
      </c>
      <c r="E136" s="5">
        <v>9796</v>
      </c>
      <c r="F136">
        <v>17.13</v>
      </c>
    </row>
    <row r="137" spans="1:6" x14ac:dyDescent="0.35">
      <c r="A137" t="s">
        <v>20</v>
      </c>
      <c r="B137">
        <v>2023</v>
      </c>
      <c r="C137" s="8" t="s">
        <v>77</v>
      </c>
      <c r="D137" s="9">
        <v>2</v>
      </c>
      <c r="E137" s="5">
        <v>440</v>
      </c>
      <c r="F137">
        <v>4.2300000000000004</v>
      </c>
    </row>
    <row r="138" spans="1:6" x14ac:dyDescent="0.35">
      <c r="A138" t="s">
        <v>20</v>
      </c>
      <c r="B138">
        <v>2023</v>
      </c>
      <c r="C138" s="8" t="s">
        <v>40</v>
      </c>
      <c r="D138" s="9">
        <v>61</v>
      </c>
      <c r="E138" s="5">
        <v>31328.17</v>
      </c>
      <c r="F138">
        <v>9.8800000000000008</v>
      </c>
    </row>
    <row r="139" spans="1:6" x14ac:dyDescent="0.35">
      <c r="A139" t="s">
        <v>21</v>
      </c>
      <c r="B139">
        <v>2023</v>
      </c>
      <c r="C139" s="8" t="s">
        <v>74</v>
      </c>
      <c r="D139" s="9">
        <v>2</v>
      </c>
      <c r="E139" s="5">
        <v>108</v>
      </c>
      <c r="F139">
        <v>1.04</v>
      </c>
    </row>
    <row r="140" spans="1:6" x14ac:dyDescent="0.35">
      <c r="A140" t="s">
        <v>21</v>
      </c>
      <c r="B140">
        <v>2023</v>
      </c>
      <c r="C140" s="8" t="s">
        <v>77</v>
      </c>
      <c r="D140" s="9">
        <v>2</v>
      </c>
      <c r="E140" s="5">
        <v>376</v>
      </c>
      <c r="F140">
        <v>3.62</v>
      </c>
    </row>
    <row r="141" spans="1:6" x14ac:dyDescent="0.35">
      <c r="A141" t="s">
        <v>21</v>
      </c>
      <c r="B141">
        <v>2023</v>
      </c>
      <c r="C141" s="8" t="s">
        <v>40</v>
      </c>
      <c r="D141" s="9">
        <v>4</v>
      </c>
      <c r="E141" s="5">
        <v>484</v>
      </c>
      <c r="F141">
        <v>2.33</v>
      </c>
    </row>
    <row r="142" spans="1:6" x14ac:dyDescent="0.35">
      <c r="A142" t="s">
        <v>22</v>
      </c>
      <c r="B142">
        <v>2023</v>
      </c>
      <c r="C142" s="8" t="s">
        <v>74</v>
      </c>
      <c r="D142" s="9">
        <v>2</v>
      </c>
      <c r="E142" s="5">
        <v>269.5</v>
      </c>
      <c r="F142">
        <v>2.59</v>
      </c>
    </row>
    <row r="143" spans="1:6" x14ac:dyDescent="0.35">
      <c r="A143" t="s">
        <v>22</v>
      </c>
      <c r="B143">
        <v>2023</v>
      </c>
      <c r="C143" s="8" t="s">
        <v>77</v>
      </c>
      <c r="D143" s="9">
        <v>1</v>
      </c>
      <c r="E143" s="5">
        <v>203</v>
      </c>
      <c r="F143">
        <v>3.9</v>
      </c>
    </row>
    <row r="144" spans="1:6" x14ac:dyDescent="0.35">
      <c r="A144" t="s">
        <v>22</v>
      </c>
      <c r="B144">
        <v>2023</v>
      </c>
      <c r="C144" s="8" t="s">
        <v>40</v>
      </c>
      <c r="D144" s="9">
        <v>3</v>
      </c>
      <c r="E144" s="5">
        <v>472.5</v>
      </c>
      <c r="F144">
        <v>3.03</v>
      </c>
    </row>
    <row r="145" spans="1:6" x14ac:dyDescent="0.35">
      <c r="A145" t="s">
        <v>23</v>
      </c>
      <c r="B145">
        <v>2023</v>
      </c>
      <c r="C145" s="8" t="s">
        <v>74</v>
      </c>
      <c r="D145" s="9">
        <v>11</v>
      </c>
      <c r="E145" s="5">
        <v>12027</v>
      </c>
      <c r="F145">
        <v>21.03</v>
      </c>
    </row>
    <row r="146" spans="1:6" x14ac:dyDescent="0.35">
      <c r="A146" t="s">
        <v>23</v>
      </c>
      <c r="B146">
        <v>2023</v>
      </c>
      <c r="C146" s="8" t="s">
        <v>77</v>
      </c>
      <c r="D146" s="9">
        <v>1</v>
      </c>
      <c r="E146" s="5">
        <v>1560</v>
      </c>
      <c r="F146">
        <v>30</v>
      </c>
    </row>
    <row r="147" spans="1:6" x14ac:dyDescent="0.35">
      <c r="A147" t="s">
        <v>23</v>
      </c>
      <c r="B147">
        <v>2023</v>
      </c>
      <c r="C147" s="8" t="s">
        <v>40</v>
      </c>
      <c r="D147" s="9">
        <v>12</v>
      </c>
      <c r="E147" s="5">
        <v>13587</v>
      </c>
      <c r="F147">
        <v>21.77</v>
      </c>
    </row>
    <row r="148" spans="1:6" x14ac:dyDescent="0.35">
      <c r="A148" t="s">
        <v>24</v>
      </c>
      <c r="B148">
        <v>2023</v>
      </c>
      <c r="C148" s="8" t="s">
        <v>75</v>
      </c>
      <c r="D148" s="9">
        <v>4</v>
      </c>
      <c r="E148" s="5">
        <v>2833</v>
      </c>
      <c r="F148">
        <v>13.62</v>
      </c>
    </row>
    <row r="149" spans="1:6" x14ac:dyDescent="0.35">
      <c r="A149" t="s">
        <v>24</v>
      </c>
      <c r="B149">
        <v>2023</v>
      </c>
      <c r="C149" s="8" t="s">
        <v>74</v>
      </c>
      <c r="D149" s="9">
        <v>4</v>
      </c>
      <c r="E149" s="5">
        <v>4250</v>
      </c>
      <c r="F149">
        <v>20.43</v>
      </c>
    </row>
    <row r="150" spans="1:6" x14ac:dyDescent="0.35">
      <c r="A150" t="s">
        <v>24</v>
      </c>
      <c r="B150">
        <v>2023</v>
      </c>
      <c r="C150" s="8" t="s">
        <v>40</v>
      </c>
      <c r="D150" s="9">
        <v>8</v>
      </c>
      <c r="E150" s="5">
        <v>7083</v>
      </c>
      <c r="F150">
        <v>17.03</v>
      </c>
    </row>
    <row r="151" spans="1:6" x14ac:dyDescent="0.35">
      <c r="A151" t="s">
        <v>25</v>
      </c>
      <c r="B151">
        <v>2023</v>
      </c>
      <c r="C151" s="8" t="s">
        <v>76</v>
      </c>
      <c r="D151" s="9">
        <v>47</v>
      </c>
      <c r="E151" s="5">
        <v>29334.31</v>
      </c>
      <c r="F151">
        <v>12</v>
      </c>
    </row>
    <row r="152" spans="1:6" x14ac:dyDescent="0.35">
      <c r="A152" t="s">
        <v>25</v>
      </c>
      <c r="B152">
        <v>2023</v>
      </c>
      <c r="C152" s="8" t="s">
        <v>75</v>
      </c>
      <c r="D152" s="9">
        <v>91</v>
      </c>
      <c r="E152" s="5">
        <v>62533.17</v>
      </c>
      <c r="F152">
        <v>13.21</v>
      </c>
    </row>
    <row r="153" spans="1:6" x14ac:dyDescent="0.35">
      <c r="A153" t="s">
        <v>25</v>
      </c>
      <c r="B153">
        <v>2023</v>
      </c>
      <c r="C153" s="8" t="s">
        <v>74</v>
      </c>
      <c r="D153" s="9">
        <v>189</v>
      </c>
      <c r="E153" s="5">
        <v>157769.60999999999</v>
      </c>
      <c r="F153">
        <v>16.05</v>
      </c>
    </row>
    <row r="154" spans="1:6" x14ac:dyDescent="0.35">
      <c r="A154" t="s">
        <v>25</v>
      </c>
      <c r="B154">
        <v>2023</v>
      </c>
      <c r="C154" s="8" t="s">
        <v>77</v>
      </c>
      <c r="D154" s="9">
        <v>28</v>
      </c>
      <c r="E154" s="5">
        <v>17675.849999999999</v>
      </c>
      <c r="F154">
        <v>12.14</v>
      </c>
    </row>
    <row r="155" spans="1:6" x14ac:dyDescent="0.35">
      <c r="A155" t="s">
        <v>25</v>
      </c>
      <c r="B155">
        <v>2023</v>
      </c>
      <c r="C155" s="8" t="s">
        <v>40</v>
      </c>
      <c r="D155" s="9">
        <v>354</v>
      </c>
      <c r="E155" s="5">
        <v>267312.94</v>
      </c>
      <c r="F155">
        <v>14.52</v>
      </c>
    </row>
    <row r="157" spans="1:6" x14ac:dyDescent="0.35">
      <c r="A157" t="s">
        <v>195</v>
      </c>
    </row>
  </sheetData>
  <hyperlinks>
    <hyperlink ref="A2" location="Contents!A1" display="Table Of Contents" xr:uid="{00C816FA-4444-419B-AE23-9E58FD287A68}"/>
  </hyperlinks>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H19"/>
  <sheetViews>
    <sheetView workbookViewId="0">
      <selection activeCell="A2" sqref="A2"/>
    </sheetView>
  </sheetViews>
  <sheetFormatPr defaultColWidth="10.81640625" defaultRowHeight="14.5" x14ac:dyDescent="0.35"/>
  <cols>
    <col min="1" max="1" width="28.1796875" bestFit="1" customWidth="1"/>
    <col min="2" max="2" width="26.1796875" bestFit="1" customWidth="1"/>
    <col min="3" max="3" width="21.54296875" bestFit="1" customWidth="1"/>
    <col min="4" max="4" width="21.1796875" bestFit="1" customWidth="1"/>
    <col min="5" max="6" width="20" bestFit="1" customWidth="1"/>
    <col min="7" max="7" width="14.81640625" bestFit="1" customWidth="1"/>
    <col min="8" max="8" width="76" customWidth="1"/>
  </cols>
  <sheetData>
    <row r="1" spans="1:8" x14ac:dyDescent="0.35">
      <c r="A1" s="1" t="s">
        <v>192</v>
      </c>
    </row>
    <row r="2" spans="1:8" x14ac:dyDescent="0.35">
      <c r="A2" s="19" t="s">
        <v>207</v>
      </c>
    </row>
    <row r="5" spans="1:8" x14ac:dyDescent="0.35">
      <c r="A5" t="s">
        <v>0</v>
      </c>
      <c r="B5" t="s">
        <v>78</v>
      </c>
      <c r="C5" t="s">
        <v>79</v>
      </c>
      <c r="D5" t="s">
        <v>77</v>
      </c>
      <c r="E5" t="s">
        <v>80</v>
      </c>
      <c r="F5" t="s">
        <v>81</v>
      </c>
      <c r="G5" t="s">
        <v>82</v>
      </c>
      <c r="H5" t="s">
        <v>83</v>
      </c>
    </row>
    <row r="6" spans="1:8" x14ac:dyDescent="0.35">
      <c r="A6" t="s">
        <v>84</v>
      </c>
    </row>
    <row r="7" spans="1:8" x14ac:dyDescent="0.35">
      <c r="A7" t="s">
        <v>12</v>
      </c>
      <c r="B7" t="s">
        <v>86</v>
      </c>
      <c r="E7" t="s">
        <v>87</v>
      </c>
    </row>
    <row r="8" spans="1:8" ht="58" x14ac:dyDescent="0.35">
      <c r="A8" t="s">
        <v>88</v>
      </c>
      <c r="B8" t="s">
        <v>89</v>
      </c>
      <c r="E8" t="s">
        <v>87</v>
      </c>
      <c r="F8" t="s">
        <v>87</v>
      </c>
      <c r="G8" t="s">
        <v>85</v>
      </c>
      <c r="H8" s="2" t="s">
        <v>90</v>
      </c>
    </row>
    <row r="9" spans="1:8" ht="221.15" customHeight="1" x14ac:dyDescent="0.35">
      <c r="A9" t="s">
        <v>14</v>
      </c>
      <c r="B9" t="s">
        <v>87</v>
      </c>
      <c r="E9" t="s">
        <v>87</v>
      </c>
      <c r="H9" s="2" t="s">
        <v>91</v>
      </c>
    </row>
    <row r="10" spans="1:8" ht="58" x14ac:dyDescent="0.35">
      <c r="A10" t="s">
        <v>15</v>
      </c>
      <c r="B10" t="s">
        <v>87</v>
      </c>
      <c r="E10" t="s">
        <v>87</v>
      </c>
      <c r="H10" s="2" t="s">
        <v>92</v>
      </c>
    </row>
    <row r="11" spans="1:8" ht="188.5" x14ac:dyDescent="0.35">
      <c r="A11" t="s">
        <v>16</v>
      </c>
      <c r="B11" t="s">
        <v>89</v>
      </c>
      <c r="C11" t="s">
        <v>86</v>
      </c>
      <c r="D11" t="s">
        <v>85</v>
      </c>
      <c r="H11" s="2" t="s">
        <v>93</v>
      </c>
    </row>
    <row r="12" spans="1:8" x14ac:dyDescent="0.35">
      <c r="A12" t="s">
        <v>94</v>
      </c>
      <c r="B12" t="s">
        <v>86</v>
      </c>
      <c r="D12" t="s">
        <v>87</v>
      </c>
      <c r="H12" s="2"/>
    </row>
    <row r="13" spans="1:8" ht="72.5" x14ac:dyDescent="0.35">
      <c r="A13" t="s">
        <v>95</v>
      </c>
      <c r="E13" t="s">
        <v>96</v>
      </c>
      <c r="H13" s="2" t="s">
        <v>97</v>
      </c>
    </row>
    <row r="14" spans="1:8" ht="72.5" x14ac:dyDescent="0.35">
      <c r="A14" t="s">
        <v>19</v>
      </c>
      <c r="B14" t="s">
        <v>89</v>
      </c>
      <c r="C14" t="s">
        <v>89</v>
      </c>
      <c r="E14" t="s">
        <v>87</v>
      </c>
      <c r="F14" t="s">
        <v>87</v>
      </c>
      <c r="H14" s="2" t="s">
        <v>98</v>
      </c>
    </row>
    <row r="15" spans="1:8" ht="29" x14ac:dyDescent="0.35">
      <c r="A15" t="s">
        <v>20</v>
      </c>
      <c r="B15" t="s">
        <v>96</v>
      </c>
      <c r="H15" s="2" t="s">
        <v>99</v>
      </c>
    </row>
    <row r="16" spans="1:8" x14ac:dyDescent="0.35">
      <c r="A16" t="s">
        <v>21</v>
      </c>
      <c r="H16" s="2" t="s">
        <v>100</v>
      </c>
    </row>
    <row r="17" spans="1:8" ht="29" x14ac:dyDescent="0.35">
      <c r="A17" t="s">
        <v>22</v>
      </c>
      <c r="H17" s="2" t="s">
        <v>101</v>
      </c>
    </row>
    <row r="18" spans="1:8" ht="87" x14ac:dyDescent="0.35">
      <c r="A18" t="s">
        <v>23</v>
      </c>
      <c r="B18" t="s">
        <v>86</v>
      </c>
      <c r="D18" t="s">
        <v>87</v>
      </c>
      <c r="E18" t="s">
        <v>87</v>
      </c>
      <c r="H18" s="2" t="s">
        <v>102</v>
      </c>
    </row>
    <row r="19" spans="1:8" x14ac:dyDescent="0.35">
      <c r="A19" t="s">
        <v>24</v>
      </c>
      <c r="D19" t="s">
        <v>86</v>
      </c>
      <c r="E19" t="s">
        <v>85</v>
      </c>
      <c r="H19" s="2" t="s">
        <v>103</v>
      </c>
    </row>
  </sheetData>
  <hyperlinks>
    <hyperlink ref="A2" location="Contents!A1" display="Table Of Contents" xr:uid="{1572D6FE-92CE-47E9-B298-24ABD095F3C1}"/>
  </hyperlinks>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C47"/>
  <sheetViews>
    <sheetView workbookViewId="0">
      <selection activeCell="A2" sqref="A2"/>
    </sheetView>
  </sheetViews>
  <sheetFormatPr defaultColWidth="10.81640625" defaultRowHeight="14.5" x14ac:dyDescent="0.35"/>
  <cols>
    <col min="1" max="1" width="32.81640625" customWidth="1"/>
    <col min="2" max="2" width="26.26953125" bestFit="1" customWidth="1"/>
    <col min="3" max="3" width="57.26953125" customWidth="1"/>
    <col min="4" max="4" width="22" customWidth="1"/>
    <col min="5" max="5" width="56.453125" customWidth="1"/>
  </cols>
  <sheetData>
    <row r="1" spans="1:3" x14ac:dyDescent="0.35">
      <c r="A1" s="1" t="s">
        <v>193</v>
      </c>
    </row>
    <row r="2" spans="1:3" x14ac:dyDescent="0.35">
      <c r="A2" s="19" t="s">
        <v>207</v>
      </c>
    </row>
    <row r="5" spans="1:3" x14ac:dyDescent="0.35">
      <c r="A5" t="s">
        <v>0</v>
      </c>
      <c r="B5" t="s">
        <v>1</v>
      </c>
      <c r="C5" s="2" t="s">
        <v>104</v>
      </c>
    </row>
    <row r="6" spans="1:3" ht="87" x14ac:dyDescent="0.35">
      <c r="A6" t="s">
        <v>8</v>
      </c>
      <c r="B6">
        <v>2025</v>
      </c>
      <c r="C6" s="2" t="s">
        <v>129</v>
      </c>
    </row>
    <row r="7" spans="1:3" ht="101.5" x14ac:dyDescent="0.35">
      <c r="A7" t="s">
        <v>12</v>
      </c>
      <c r="B7">
        <v>2025</v>
      </c>
      <c r="C7" s="2" t="s">
        <v>130</v>
      </c>
    </row>
    <row r="8" spans="1:3" ht="87" x14ac:dyDescent="0.35">
      <c r="A8" t="s">
        <v>13</v>
      </c>
      <c r="B8">
        <v>2025</v>
      </c>
      <c r="C8" s="2" t="s">
        <v>131</v>
      </c>
    </row>
    <row r="9" spans="1:3" ht="101.5" x14ac:dyDescent="0.35">
      <c r="A9" t="s">
        <v>14</v>
      </c>
      <c r="B9">
        <v>2025</v>
      </c>
      <c r="C9" s="2" t="s">
        <v>108</v>
      </c>
    </row>
    <row r="10" spans="1:3" ht="29" x14ac:dyDescent="0.35">
      <c r="A10" t="s">
        <v>15</v>
      </c>
      <c r="B10">
        <v>2025</v>
      </c>
      <c r="C10" s="2" t="s">
        <v>132</v>
      </c>
    </row>
    <row r="11" spans="1:3" ht="130.5" x14ac:dyDescent="0.35">
      <c r="A11" t="s">
        <v>16</v>
      </c>
      <c r="B11">
        <v>2025</v>
      </c>
      <c r="C11" s="2" t="s">
        <v>133</v>
      </c>
    </row>
    <row r="12" spans="1:3" x14ac:dyDescent="0.35">
      <c r="A12" t="s">
        <v>17</v>
      </c>
      <c r="B12">
        <v>2025</v>
      </c>
      <c r="C12" s="2"/>
    </row>
    <row r="13" spans="1:3" x14ac:dyDescent="0.35">
      <c r="A13" t="s">
        <v>95</v>
      </c>
      <c r="B13">
        <v>2025</v>
      </c>
      <c r="C13" s="2"/>
    </row>
    <row r="14" spans="1:3" ht="58" x14ac:dyDescent="0.35">
      <c r="A14" t="s">
        <v>19</v>
      </c>
      <c r="B14">
        <v>2025</v>
      </c>
      <c r="C14" s="2" t="s">
        <v>134</v>
      </c>
    </row>
    <row r="15" spans="1:3" ht="87" x14ac:dyDescent="0.35">
      <c r="A15" t="s">
        <v>20</v>
      </c>
      <c r="B15">
        <v>2025</v>
      </c>
      <c r="C15" s="2" t="s">
        <v>114</v>
      </c>
    </row>
    <row r="16" spans="1:3" ht="43.5" x14ac:dyDescent="0.35">
      <c r="A16" t="s">
        <v>21</v>
      </c>
      <c r="B16">
        <v>2025</v>
      </c>
      <c r="C16" s="2" t="s">
        <v>115</v>
      </c>
    </row>
    <row r="17" spans="1:3" x14ac:dyDescent="0.35">
      <c r="A17" t="s">
        <v>22</v>
      </c>
      <c r="B17">
        <v>2025</v>
      </c>
      <c r="C17" s="2" t="s">
        <v>135</v>
      </c>
    </row>
    <row r="18" spans="1:3" ht="43.5" x14ac:dyDescent="0.35">
      <c r="A18" t="s">
        <v>23</v>
      </c>
      <c r="B18">
        <v>2025</v>
      </c>
      <c r="C18" s="2" t="s">
        <v>136</v>
      </c>
    </row>
    <row r="19" spans="1:3" ht="72.5" x14ac:dyDescent="0.35">
      <c r="A19" t="s">
        <v>24</v>
      </c>
      <c r="B19">
        <v>2025</v>
      </c>
      <c r="C19" s="2" t="s">
        <v>137</v>
      </c>
    </row>
    <row r="20" spans="1:3" ht="72.5" x14ac:dyDescent="0.35">
      <c r="A20" t="s">
        <v>8</v>
      </c>
      <c r="B20">
        <v>2024</v>
      </c>
      <c r="C20" s="2" t="s">
        <v>105</v>
      </c>
    </row>
    <row r="21" spans="1:3" ht="72.5" x14ac:dyDescent="0.35">
      <c r="A21" t="s">
        <v>12</v>
      </c>
      <c r="B21">
        <v>2024</v>
      </c>
      <c r="C21" s="2" t="s">
        <v>106</v>
      </c>
    </row>
    <row r="22" spans="1:3" ht="116" x14ac:dyDescent="0.35">
      <c r="A22" t="s">
        <v>13</v>
      </c>
      <c r="B22">
        <v>2024</v>
      </c>
      <c r="C22" s="2" t="s">
        <v>107</v>
      </c>
    </row>
    <row r="23" spans="1:3" ht="101.5" x14ac:dyDescent="0.35">
      <c r="A23" t="s">
        <v>14</v>
      </c>
      <c r="B23">
        <v>2024</v>
      </c>
      <c r="C23" s="2" t="s">
        <v>108</v>
      </c>
    </row>
    <row r="24" spans="1:3" ht="116" x14ac:dyDescent="0.35">
      <c r="A24" t="s">
        <v>15</v>
      </c>
      <c r="B24">
        <v>2024</v>
      </c>
      <c r="C24" s="2" t="s">
        <v>109</v>
      </c>
    </row>
    <row r="25" spans="1:3" ht="130.5" x14ac:dyDescent="0.35">
      <c r="A25" t="s">
        <v>16</v>
      </c>
      <c r="B25">
        <v>2024</v>
      </c>
      <c r="C25" s="2" t="s">
        <v>110</v>
      </c>
    </row>
    <row r="26" spans="1:3" ht="72.5" x14ac:dyDescent="0.35">
      <c r="A26" t="s">
        <v>17</v>
      </c>
      <c r="B26">
        <v>2024</v>
      </c>
      <c r="C26" s="2" t="s">
        <v>111</v>
      </c>
    </row>
    <row r="27" spans="1:3" ht="43.5" x14ac:dyDescent="0.35">
      <c r="A27" t="s">
        <v>95</v>
      </c>
      <c r="B27">
        <v>2024</v>
      </c>
      <c r="C27" s="2" t="s">
        <v>112</v>
      </c>
    </row>
    <row r="28" spans="1:3" ht="174" x14ac:dyDescent="0.35">
      <c r="A28" t="s">
        <v>19</v>
      </c>
      <c r="B28">
        <v>2024</v>
      </c>
      <c r="C28" s="2" t="s">
        <v>113</v>
      </c>
    </row>
    <row r="29" spans="1:3" ht="87" x14ac:dyDescent="0.35">
      <c r="A29" t="s">
        <v>20</v>
      </c>
      <c r="B29">
        <v>2024</v>
      </c>
      <c r="C29" s="2" t="s">
        <v>114</v>
      </c>
    </row>
    <row r="30" spans="1:3" ht="43.5" x14ac:dyDescent="0.35">
      <c r="A30" t="s">
        <v>21</v>
      </c>
      <c r="B30">
        <v>2024</v>
      </c>
      <c r="C30" s="2" t="s">
        <v>115</v>
      </c>
    </row>
    <row r="31" spans="1:3" ht="43.5" x14ac:dyDescent="0.35">
      <c r="A31" t="s">
        <v>22</v>
      </c>
      <c r="B31">
        <v>2024</v>
      </c>
      <c r="C31" s="2" t="s">
        <v>116</v>
      </c>
    </row>
    <row r="32" spans="1:3" ht="29" x14ac:dyDescent="0.35">
      <c r="A32" t="s">
        <v>23</v>
      </c>
      <c r="B32">
        <v>2024</v>
      </c>
      <c r="C32" s="2" t="s">
        <v>117</v>
      </c>
    </row>
    <row r="33" spans="1:3" ht="101.5" x14ac:dyDescent="0.35">
      <c r="A33" t="s">
        <v>24</v>
      </c>
      <c r="B33">
        <v>2024</v>
      </c>
      <c r="C33" s="2" t="s">
        <v>118</v>
      </c>
    </row>
    <row r="34" spans="1:3" ht="87" x14ac:dyDescent="0.35">
      <c r="A34" t="s">
        <v>8</v>
      </c>
      <c r="B34">
        <v>2023</v>
      </c>
      <c r="C34" s="2" t="s">
        <v>119</v>
      </c>
    </row>
    <row r="35" spans="1:3" ht="72.5" x14ac:dyDescent="0.35">
      <c r="A35" t="s">
        <v>12</v>
      </c>
      <c r="B35">
        <v>2023</v>
      </c>
      <c r="C35" s="2" t="s">
        <v>106</v>
      </c>
    </row>
    <row r="36" spans="1:3" ht="58" x14ac:dyDescent="0.35">
      <c r="A36" t="s">
        <v>13</v>
      </c>
      <c r="B36">
        <v>2023</v>
      </c>
      <c r="C36" s="2" t="s">
        <v>120</v>
      </c>
    </row>
    <row r="37" spans="1:3" x14ac:dyDescent="0.35">
      <c r="A37" t="s">
        <v>14</v>
      </c>
      <c r="B37">
        <v>2023</v>
      </c>
      <c r="C37" s="2" t="s">
        <v>85</v>
      </c>
    </row>
    <row r="38" spans="1:3" ht="58" x14ac:dyDescent="0.35">
      <c r="A38" t="s">
        <v>15</v>
      </c>
      <c r="B38">
        <v>2023</v>
      </c>
      <c r="C38" s="2" t="s">
        <v>121</v>
      </c>
    </row>
    <row r="39" spans="1:3" ht="145" x14ac:dyDescent="0.35">
      <c r="A39" t="s">
        <v>16</v>
      </c>
      <c r="B39">
        <v>2023</v>
      </c>
      <c r="C39" s="2" t="s">
        <v>122</v>
      </c>
    </row>
    <row r="40" spans="1:3" ht="87" x14ac:dyDescent="0.35">
      <c r="A40" t="s">
        <v>17</v>
      </c>
      <c r="B40">
        <v>2023</v>
      </c>
      <c r="C40" s="2" t="s">
        <v>123</v>
      </c>
    </row>
    <row r="41" spans="1:3" ht="116" x14ac:dyDescent="0.35">
      <c r="A41" t="s">
        <v>95</v>
      </c>
      <c r="B41">
        <v>2023</v>
      </c>
      <c r="C41" s="2" t="s">
        <v>124</v>
      </c>
    </row>
    <row r="42" spans="1:3" ht="116" x14ac:dyDescent="0.35">
      <c r="A42" t="s">
        <v>19</v>
      </c>
      <c r="B42">
        <v>2023</v>
      </c>
      <c r="C42" s="2" t="s">
        <v>125</v>
      </c>
    </row>
    <row r="43" spans="1:3" ht="72.5" x14ac:dyDescent="0.35">
      <c r="A43" t="s">
        <v>20</v>
      </c>
      <c r="B43">
        <v>2023</v>
      </c>
      <c r="C43" s="2" t="s">
        <v>126</v>
      </c>
    </row>
    <row r="44" spans="1:3" ht="58" x14ac:dyDescent="0.35">
      <c r="A44" t="s">
        <v>21</v>
      </c>
      <c r="B44">
        <v>2023</v>
      </c>
      <c r="C44" s="2" t="s">
        <v>127</v>
      </c>
    </row>
    <row r="45" spans="1:3" ht="43.5" x14ac:dyDescent="0.35">
      <c r="A45" t="s">
        <v>22</v>
      </c>
      <c r="B45">
        <v>2023</v>
      </c>
      <c r="C45" s="2" t="s">
        <v>116</v>
      </c>
    </row>
    <row r="46" spans="1:3" ht="43.5" x14ac:dyDescent="0.35">
      <c r="A46" t="s">
        <v>23</v>
      </c>
      <c r="B46">
        <v>2023</v>
      </c>
      <c r="C46" s="2" t="s">
        <v>128</v>
      </c>
    </row>
    <row r="47" spans="1:3" ht="101.5" x14ac:dyDescent="0.35">
      <c r="A47" t="s">
        <v>24</v>
      </c>
      <c r="B47">
        <v>2023</v>
      </c>
      <c r="C47" s="2" t="s">
        <v>118</v>
      </c>
    </row>
  </sheetData>
  <hyperlinks>
    <hyperlink ref="A2" location="Contents!A1" display="Table Of Contents" xr:uid="{191EBBB5-1CCE-40FA-8E53-9FE64F06D17B}"/>
  </hyperlink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workbookViewId="0">
      <selection activeCell="A2" sqref="A2"/>
    </sheetView>
  </sheetViews>
  <sheetFormatPr defaultColWidth="10.81640625" defaultRowHeight="14.5" x14ac:dyDescent="0.35"/>
  <cols>
    <col min="1" max="1" width="42" bestFit="1" customWidth="1"/>
    <col min="3" max="8" width="14.7265625" style="2" customWidth="1"/>
  </cols>
  <sheetData>
    <row r="1" spans="1:8" x14ac:dyDescent="0.35">
      <c r="A1" s="1" t="s">
        <v>188</v>
      </c>
    </row>
    <row r="2" spans="1:8" x14ac:dyDescent="0.35">
      <c r="A2" s="19" t="s">
        <v>207</v>
      </c>
    </row>
    <row r="5" spans="1:8" ht="29" x14ac:dyDescent="0.35">
      <c r="A5" t="s">
        <v>0</v>
      </c>
      <c r="B5" t="s">
        <v>1</v>
      </c>
      <c r="C5" s="2" t="s">
        <v>138</v>
      </c>
      <c r="D5" s="2" t="s">
        <v>139</v>
      </c>
      <c r="E5" s="2" t="s">
        <v>140</v>
      </c>
      <c r="F5" s="2" t="s">
        <v>141</v>
      </c>
      <c r="G5" s="2" t="s">
        <v>142</v>
      </c>
      <c r="H5" s="2" t="s">
        <v>143</v>
      </c>
    </row>
    <row r="6" spans="1:8" ht="29" x14ac:dyDescent="0.35">
      <c r="A6" t="s">
        <v>8</v>
      </c>
      <c r="B6">
        <v>2023</v>
      </c>
      <c r="C6" s="2" t="s">
        <v>144</v>
      </c>
      <c r="D6" s="2" t="s">
        <v>144</v>
      </c>
      <c r="E6" s="2" t="s">
        <v>144</v>
      </c>
      <c r="F6" s="2" t="s">
        <v>144</v>
      </c>
      <c r="G6" s="2" t="s">
        <v>144</v>
      </c>
      <c r="H6" s="2" t="s">
        <v>144</v>
      </c>
    </row>
    <row r="7" spans="1:8" ht="29" x14ac:dyDescent="0.35">
      <c r="A7" t="s">
        <v>8</v>
      </c>
      <c r="B7">
        <v>2024</v>
      </c>
      <c r="C7" s="2" t="s">
        <v>144</v>
      </c>
      <c r="D7" s="2" t="s">
        <v>144</v>
      </c>
      <c r="E7" s="2" t="s">
        <v>144</v>
      </c>
      <c r="F7" s="2" t="s">
        <v>144</v>
      </c>
      <c r="G7" s="2" t="s">
        <v>144</v>
      </c>
      <c r="H7" s="2" t="s">
        <v>144</v>
      </c>
    </row>
    <row r="8" spans="1:8" ht="29" x14ac:dyDescent="0.35">
      <c r="A8" t="s">
        <v>8</v>
      </c>
      <c r="B8">
        <v>2025</v>
      </c>
      <c r="C8" s="2" t="s">
        <v>144</v>
      </c>
      <c r="D8" s="2" t="s">
        <v>144</v>
      </c>
      <c r="E8" s="2" t="s">
        <v>144</v>
      </c>
      <c r="F8" s="2" t="s">
        <v>144</v>
      </c>
      <c r="G8" s="2" t="s">
        <v>144</v>
      </c>
      <c r="H8" s="2" t="s">
        <v>144</v>
      </c>
    </row>
    <row r="9" spans="1:8" ht="29" x14ac:dyDescent="0.35">
      <c r="A9" t="s">
        <v>12</v>
      </c>
      <c r="B9">
        <v>2023</v>
      </c>
      <c r="C9" s="2" t="s">
        <v>144</v>
      </c>
      <c r="D9" s="2" t="s">
        <v>144</v>
      </c>
      <c r="E9" s="2" t="s">
        <v>145</v>
      </c>
      <c r="F9" s="2" t="s">
        <v>145</v>
      </c>
      <c r="G9" s="2" t="s">
        <v>144</v>
      </c>
      <c r="H9" s="2" t="s">
        <v>146</v>
      </c>
    </row>
    <row r="10" spans="1:8" ht="29" x14ac:dyDescent="0.35">
      <c r="A10" t="s">
        <v>12</v>
      </c>
      <c r="B10">
        <v>2024</v>
      </c>
      <c r="C10" s="2" t="s">
        <v>144</v>
      </c>
      <c r="D10" s="2" t="s">
        <v>144</v>
      </c>
      <c r="E10" s="2" t="s">
        <v>145</v>
      </c>
      <c r="F10" s="2" t="s">
        <v>145</v>
      </c>
      <c r="G10" s="2" t="s">
        <v>144</v>
      </c>
      <c r="H10" s="2" t="s">
        <v>146</v>
      </c>
    </row>
    <row r="11" spans="1:8" ht="29" x14ac:dyDescent="0.35">
      <c r="A11" t="s">
        <v>12</v>
      </c>
      <c r="B11">
        <v>2025</v>
      </c>
      <c r="C11" s="2" t="s">
        <v>144</v>
      </c>
      <c r="D11" s="2" t="s">
        <v>144</v>
      </c>
      <c r="E11" s="2" t="s">
        <v>144</v>
      </c>
      <c r="F11" s="2" t="s">
        <v>144</v>
      </c>
      <c r="G11" s="2" t="s">
        <v>144</v>
      </c>
      <c r="H11" s="2" t="s">
        <v>146</v>
      </c>
    </row>
    <row r="12" spans="1:8" ht="29" x14ac:dyDescent="0.35">
      <c r="A12" t="s">
        <v>13</v>
      </c>
      <c r="B12">
        <v>2023</v>
      </c>
      <c r="C12" s="2" t="s">
        <v>144</v>
      </c>
      <c r="D12" s="2" t="s">
        <v>145</v>
      </c>
      <c r="E12" s="2" t="s">
        <v>144</v>
      </c>
      <c r="F12" s="2" t="s">
        <v>145</v>
      </c>
      <c r="G12" s="2" t="s">
        <v>146</v>
      </c>
      <c r="H12" s="2" t="s">
        <v>146</v>
      </c>
    </row>
    <row r="13" spans="1:8" ht="29" x14ac:dyDescent="0.35">
      <c r="A13" t="s">
        <v>13</v>
      </c>
      <c r="B13">
        <v>2024</v>
      </c>
      <c r="C13" s="2" t="s">
        <v>147</v>
      </c>
      <c r="D13" s="2" t="s">
        <v>147</v>
      </c>
      <c r="E13" s="2" t="s">
        <v>147</v>
      </c>
      <c r="F13" s="2" t="s">
        <v>147</v>
      </c>
      <c r="G13" s="2" t="s">
        <v>148</v>
      </c>
      <c r="H13" s="2" t="s">
        <v>146</v>
      </c>
    </row>
    <row r="14" spans="1:8" ht="29" x14ac:dyDescent="0.35">
      <c r="A14" t="s">
        <v>13</v>
      </c>
      <c r="B14">
        <v>2025</v>
      </c>
      <c r="C14" s="2" t="s">
        <v>146</v>
      </c>
      <c r="D14" s="2" t="s">
        <v>146</v>
      </c>
      <c r="E14" s="2" t="s">
        <v>144</v>
      </c>
      <c r="F14" s="2" t="s">
        <v>144</v>
      </c>
      <c r="G14" s="2" t="s">
        <v>146</v>
      </c>
      <c r="H14" s="2" t="s">
        <v>146</v>
      </c>
    </row>
    <row r="15" spans="1:8" ht="29" x14ac:dyDescent="0.35">
      <c r="A15" t="s">
        <v>14</v>
      </c>
      <c r="B15">
        <v>2023</v>
      </c>
      <c r="C15" s="2" t="s">
        <v>144</v>
      </c>
      <c r="D15" s="2" t="s">
        <v>149</v>
      </c>
      <c r="E15" s="2" t="s">
        <v>145</v>
      </c>
      <c r="F15" s="2" t="s">
        <v>149</v>
      </c>
      <c r="G15" s="2" t="s">
        <v>144</v>
      </c>
      <c r="H15" s="2" t="s">
        <v>146</v>
      </c>
    </row>
    <row r="16" spans="1:8" ht="29" x14ac:dyDescent="0.35">
      <c r="A16" t="s">
        <v>14</v>
      </c>
      <c r="B16">
        <v>2024</v>
      </c>
      <c r="C16" s="2" t="s">
        <v>144</v>
      </c>
      <c r="D16" s="2" t="s">
        <v>144</v>
      </c>
      <c r="E16" s="2" t="s">
        <v>144</v>
      </c>
      <c r="F16" s="2" t="s">
        <v>149</v>
      </c>
      <c r="G16" s="2" t="s">
        <v>144</v>
      </c>
      <c r="H16" s="2" t="s">
        <v>144</v>
      </c>
    </row>
    <row r="17" spans="1:8" ht="29" x14ac:dyDescent="0.35">
      <c r="A17" t="s">
        <v>14</v>
      </c>
      <c r="B17">
        <v>2025</v>
      </c>
      <c r="C17" s="2" t="s">
        <v>144</v>
      </c>
      <c r="D17" s="2" t="s">
        <v>144</v>
      </c>
      <c r="E17" s="2" t="s">
        <v>144</v>
      </c>
      <c r="F17" s="2" t="s">
        <v>149</v>
      </c>
      <c r="G17" s="2" t="s">
        <v>144</v>
      </c>
      <c r="H17" s="2" t="s">
        <v>144</v>
      </c>
    </row>
    <row r="18" spans="1:8" ht="29" x14ac:dyDescent="0.35">
      <c r="A18" t="s">
        <v>15</v>
      </c>
      <c r="B18">
        <v>2023</v>
      </c>
      <c r="C18" s="2" t="s">
        <v>144</v>
      </c>
      <c r="D18" s="2" t="s">
        <v>144</v>
      </c>
      <c r="E18" s="2" t="s">
        <v>147</v>
      </c>
      <c r="F18" s="2" t="s">
        <v>145</v>
      </c>
      <c r="G18" s="2" t="s">
        <v>150</v>
      </c>
      <c r="H18" s="2" t="s">
        <v>147</v>
      </c>
    </row>
    <row r="19" spans="1:8" ht="29" x14ac:dyDescent="0.35">
      <c r="A19" t="s">
        <v>15</v>
      </c>
      <c r="B19">
        <v>2024</v>
      </c>
      <c r="C19" s="2" t="s">
        <v>146</v>
      </c>
      <c r="D19" s="2" t="s">
        <v>144</v>
      </c>
      <c r="E19" s="2" t="s">
        <v>145</v>
      </c>
      <c r="F19" s="2" t="s">
        <v>145</v>
      </c>
      <c r="G19" s="2" t="s">
        <v>144</v>
      </c>
      <c r="H19" s="2" t="s">
        <v>144</v>
      </c>
    </row>
    <row r="20" spans="1:8" ht="29" x14ac:dyDescent="0.35">
      <c r="A20" t="s">
        <v>15</v>
      </c>
      <c r="B20">
        <v>2025</v>
      </c>
      <c r="C20" s="2" t="s">
        <v>144</v>
      </c>
      <c r="D20" s="2" t="s">
        <v>146</v>
      </c>
      <c r="E20" s="2" t="s">
        <v>144</v>
      </c>
      <c r="F20" s="2" t="s">
        <v>144</v>
      </c>
      <c r="G20" s="2" t="s">
        <v>144</v>
      </c>
      <c r="H20" s="2" t="s">
        <v>149</v>
      </c>
    </row>
    <row r="21" spans="1:8" ht="29" x14ac:dyDescent="0.35">
      <c r="A21" t="s">
        <v>16</v>
      </c>
      <c r="B21">
        <v>2023</v>
      </c>
      <c r="C21" s="2" t="s">
        <v>144</v>
      </c>
      <c r="D21" s="2" t="s">
        <v>144</v>
      </c>
      <c r="E21" s="2" t="s">
        <v>144</v>
      </c>
      <c r="F21" s="2" t="s">
        <v>144</v>
      </c>
      <c r="G21" s="2" t="s">
        <v>144</v>
      </c>
      <c r="H21" s="2" t="s">
        <v>146</v>
      </c>
    </row>
    <row r="22" spans="1:8" ht="29" x14ac:dyDescent="0.35">
      <c r="A22" t="s">
        <v>16</v>
      </c>
      <c r="B22">
        <v>2024</v>
      </c>
      <c r="C22" s="2" t="s">
        <v>144</v>
      </c>
      <c r="D22" s="2" t="s">
        <v>144</v>
      </c>
      <c r="E22" s="2" t="s">
        <v>144</v>
      </c>
      <c r="F22" s="2" t="s">
        <v>144</v>
      </c>
      <c r="G22" s="2" t="s">
        <v>144</v>
      </c>
      <c r="H22" s="2" t="s">
        <v>144</v>
      </c>
    </row>
    <row r="23" spans="1:8" ht="29" x14ac:dyDescent="0.35">
      <c r="A23" t="s">
        <v>16</v>
      </c>
      <c r="B23">
        <v>2025</v>
      </c>
      <c r="C23" s="2" t="s">
        <v>144</v>
      </c>
      <c r="D23" s="2" t="s">
        <v>144</v>
      </c>
      <c r="E23" s="2" t="s">
        <v>144</v>
      </c>
      <c r="F23" s="2" t="s">
        <v>144</v>
      </c>
      <c r="G23" s="2" t="s">
        <v>144</v>
      </c>
      <c r="H23" s="2" t="s">
        <v>146</v>
      </c>
    </row>
    <row r="24" spans="1:8" ht="29" x14ac:dyDescent="0.35">
      <c r="A24" t="s">
        <v>17</v>
      </c>
      <c r="B24">
        <v>2023</v>
      </c>
      <c r="C24" s="2" t="s">
        <v>144</v>
      </c>
      <c r="D24" s="2" t="s">
        <v>144</v>
      </c>
      <c r="E24" s="2" t="s">
        <v>145</v>
      </c>
      <c r="F24" s="2" t="s">
        <v>145</v>
      </c>
      <c r="G24" s="2" t="s">
        <v>144</v>
      </c>
      <c r="H24" s="2" t="s">
        <v>146</v>
      </c>
    </row>
    <row r="25" spans="1:8" ht="29" x14ac:dyDescent="0.35">
      <c r="A25" t="s">
        <v>17</v>
      </c>
      <c r="B25">
        <v>2024</v>
      </c>
      <c r="C25" s="2" t="s">
        <v>146</v>
      </c>
      <c r="D25" s="2" t="s">
        <v>146</v>
      </c>
      <c r="E25" s="2" t="s">
        <v>144</v>
      </c>
      <c r="F25" s="2" t="s">
        <v>144</v>
      </c>
      <c r="G25" s="2" t="s">
        <v>146</v>
      </c>
      <c r="H25" s="2" t="s">
        <v>146</v>
      </c>
    </row>
    <row r="26" spans="1:8" ht="29" x14ac:dyDescent="0.35">
      <c r="A26" t="s">
        <v>17</v>
      </c>
      <c r="B26">
        <v>2025</v>
      </c>
      <c r="C26" s="2" t="s">
        <v>144</v>
      </c>
      <c r="D26" s="2" t="s">
        <v>144</v>
      </c>
      <c r="E26" s="2" t="s">
        <v>144</v>
      </c>
      <c r="F26" s="2" t="s">
        <v>144</v>
      </c>
      <c r="G26" s="2" t="s">
        <v>144</v>
      </c>
      <c r="H26" s="2" t="s">
        <v>146</v>
      </c>
    </row>
    <row r="27" spans="1:8" ht="29" x14ac:dyDescent="0.35">
      <c r="A27" t="s">
        <v>95</v>
      </c>
      <c r="B27">
        <v>2023</v>
      </c>
      <c r="C27" s="2" t="s">
        <v>144</v>
      </c>
      <c r="D27" s="2" t="s">
        <v>144</v>
      </c>
      <c r="E27" s="2" t="s">
        <v>144</v>
      </c>
      <c r="F27" s="2" t="s">
        <v>144</v>
      </c>
      <c r="G27" s="2" t="s">
        <v>145</v>
      </c>
      <c r="H27" s="2" t="s">
        <v>146</v>
      </c>
    </row>
    <row r="28" spans="1:8" ht="29" x14ac:dyDescent="0.35">
      <c r="A28" t="s">
        <v>95</v>
      </c>
      <c r="B28">
        <v>2024</v>
      </c>
      <c r="C28" s="2" t="s">
        <v>144</v>
      </c>
      <c r="D28" s="2" t="s">
        <v>144</v>
      </c>
      <c r="E28" s="2" t="s">
        <v>144</v>
      </c>
      <c r="F28" s="2" t="s">
        <v>144</v>
      </c>
      <c r="G28" s="2" t="s">
        <v>144</v>
      </c>
      <c r="H28" s="2" t="s">
        <v>146</v>
      </c>
    </row>
    <row r="29" spans="1:8" ht="29" x14ac:dyDescent="0.35">
      <c r="A29" t="s">
        <v>95</v>
      </c>
      <c r="B29">
        <v>2025</v>
      </c>
      <c r="C29" s="2" t="s">
        <v>144</v>
      </c>
      <c r="D29" s="2" t="s">
        <v>144</v>
      </c>
      <c r="E29" s="2" t="s">
        <v>144</v>
      </c>
      <c r="F29" s="2" t="s">
        <v>144</v>
      </c>
      <c r="G29" s="2" t="s">
        <v>144</v>
      </c>
      <c r="H29" s="2" t="s">
        <v>146</v>
      </c>
    </row>
    <row r="30" spans="1:8" ht="29" x14ac:dyDescent="0.35">
      <c r="A30" t="s">
        <v>19</v>
      </c>
      <c r="B30">
        <v>2023</v>
      </c>
      <c r="C30" s="2" t="s">
        <v>144</v>
      </c>
      <c r="D30" s="2" t="s">
        <v>144</v>
      </c>
      <c r="E30" s="2" t="s">
        <v>144</v>
      </c>
      <c r="F30" s="2" t="s">
        <v>144</v>
      </c>
      <c r="G30" s="2" t="s">
        <v>144</v>
      </c>
      <c r="H30" s="2" t="s">
        <v>146</v>
      </c>
    </row>
    <row r="31" spans="1:8" ht="29" x14ac:dyDescent="0.35">
      <c r="A31" t="s">
        <v>19</v>
      </c>
      <c r="B31">
        <v>2024</v>
      </c>
      <c r="C31" s="2" t="s">
        <v>144</v>
      </c>
      <c r="D31" s="2" t="s">
        <v>144</v>
      </c>
      <c r="E31" s="2" t="s">
        <v>144</v>
      </c>
      <c r="F31" s="2" t="s">
        <v>149</v>
      </c>
      <c r="G31" s="2" t="s">
        <v>144</v>
      </c>
      <c r="H31" s="2" t="s">
        <v>146</v>
      </c>
    </row>
    <row r="32" spans="1:8" ht="29" x14ac:dyDescent="0.35">
      <c r="A32" t="s">
        <v>19</v>
      </c>
      <c r="B32">
        <v>2025</v>
      </c>
      <c r="C32" s="2" t="s">
        <v>144</v>
      </c>
      <c r="D32" s="2" t="s">
        <v>144</v>
      </c>
      <c r="E32" s="2" t="s">
        <v>144</v>
      </c>
      <c r="F32" s="2" t="s">
        <v>145</v>
      </c>
      <c r="G32" s="2" t="s">
        <v>144</v>
      </c>
      <c r="H32" s="2" t="s">
        <v>146</v>
      </c>
    </row>
    <row r="33" spans="1:8" ht="29" x14ac:dyDescent="0.35">
      <c r="A33" t="s">
        <v>20</v>
      </c>
      <c r="B33">
        <v>2023</v>
      </c>
      <c r="C33" s="2" t="s">
        <v>144</v>
      </c>
      <c r="D33" s="2" t="s">
        <v>144</v>
      </c>
      <c r="E33" s="2" t="s">
        <v>144</v>
      </c>
      <c r="F33" s="2" t="s">
        <v>144</v>
      </c>
      <c r="G33" s="2" t="s">
        <v>144</v>
      </c>
      <c r="H33" s="2" t="s">
        <v>146</v>
      </c>
    </row>
    <row r="34" spans="1:8" ht="29" x14ac:dyDescent="0.35">
      <c r="A34" t="s">
        <v>20</v>
      </c>
      <c r="B34">
        <v>2024</v>
      </c>
      <c r="C34" s="2" t="s">
        <v>144</v>
      </c>
      <c r="D34" s="2" t="s">
        <v>144</v>
      </c>
      <c r="E34" s="2" t="s">
        <v>144</v>
      </c>
      <c r="F34" s="2" t="s">
        <v>144</v>
      </c>
      <c r="G34" s="2" t="s">
        <v>144</v>
      </c>
      <c r="H34" s="2" t="s">
        <v>146</v>
      </c>
    </row>
    <row r="35" spans="1:8" ht="29" x14ac:dyDescent="0.35">
      <c r="A35" t="s">
        <v>20</v>
      </c>
      <c r="B35">
        <v>2025</v>
      </c>
      <c r="C35" s="2" t="s">
        <v>144</v>
      </c>
      <c r="D35" s="2" t="s">
        <v>144</v>
      </c>
      <c r="E35" s="2" t="s">
        <v>144</v>
      </c>
      <c r="F35" s="2" t="s">
        <v>144</v>
      </c>
      <c r="G35" s="2" t="s">
        <v>144</v>
      </c>
      <c r="H35" s="2" t="s">
        <v>146</v>
      </c>
    </row>
    <row r="36" spans="1:8" ht="29" x14ac:dyDescent="0.35">
      <c r="A36" t="s">
        <v>21</v>
      </c>
      <c r="B36">
        <v>2023</v>
      </c>
      <c r="C36" s="2" t="s">
        <v>144</v>
      </c>
      <c r="D36" s="2" t="s">
        <v>144</v>
      </c>
      <c r="E36" s="2" t="s">
        <v>144</v>
      </c>
      <c r="F36" s="2" t="s">
        <v>144</v>
      </c>
      <c r="G36" s="2" t="s">
        <v>144</v>
      </c>
      <c r="H36" s="2" t="s">
        <v>146</v>
      </c>
    </row>
    <row r="37" spans="1:8" ht="29" x14ac:dyDescent="0.35">
      <c r="A37" t="s">
        <v>21</v>
      </c>
      <c r="B37">
        <v>2024</v>
      </c>
      <c r="C37" s="2" t="s">
        <v>144</v>
      </c>
      <c r="D37" s="2" t="s">
        <v>144</v>
      </c>
      <c r="E37" s="2" t="s">
        <v>144</v>
      </c>
      <c r="F37" s="2" t="s">
        <v>144</v>
      </c>
      <c r="G37" s="2" t="s">
        <v>144</v>
      </c>
      <c r="H37" s="2" t="s">
        <v>144</v>
      </c>
    </row>
    <row r="38" spans="1:8" ht="29" x14ac:dyDescent="0.35">
      <c r="A38" t="s">
        <v>21</v>
      </c>
      <c r="B38">
        <v>2025</v>
      </c>
      <c r="C38" s="2" t="s">
        <v>144</v>
      </c>
      <c r="D38" s="2" t="s">
        <v>144</v>
      </c>
      <c r="E38" s="2" t="s">
        <v>144</v>
      </c>
      <c r="F38" s="2" t="s">
        <v>144</v>
      </c>
      <c r="G38" s="2" t="s">
        <v>144</v>
      </c>
      <c r="H38" s="2" t="s">
        <v>144</v>
      </c>
    </row>
    <row r="39" spans="1:8" x14ac:dyDescent="0.35">
      <c r="A39" t="s">
        <v>22</v>
      </c>
      <c r="B39">
        <v>2023</v>
      </c>
      <c r="C39" s="2" t="s">
        <v>146</v>
      </c>
      <c r="D39" s="2" t="s">
        <v>146</v>
      </c>
      <c r="E39" s="2" t="s">
        <v>146</v>
      </c>
      <c r="F39" s="2" t="s">
        <v>146</v>
      </c>
      <c r="G39" s="2" t="s">
        <v>146</v>
      </c>
      <c r="H39" s="2" t="s">
        <v>146</v>
      </c>
    </row>
    <row r="40" spans="1:8" x14ac:dyDescent="0.35">
      <c r="A40" t="s">
        <v>22</v>
      </c>
      <c r="B40">
        <v>2024</v>
      </c>
      <c r="C40" s="2" t="s">
        <v>146</v>
      </c>
      <c r="D40" s="2" t="s">
        <v>146</v>
      </c>
      <c r="E40" s="2" t="s">
        <v>146</v>
      </c>
      <c r="F40" s="2" t="s">
        <v>146</v>
      </c>
      <c r="G40" s="2" t="s">
        <v>146</v>
      </c>
      <c r="H40" s="2" t="s">
        <v>146</v>
      </c>
    </row>
    <row r="41" spans="1:8" x14ac:dyDescent="0.35">
      <c r="A41" t="s">
        <v>22</v>
      </c>
      <c r="B41">
        <v>2025</v>
      </c>
      <c r="C41" s="2" t="s">
        <v>146</v>
      </c>
      <c r="D41" s="2" t="s">
        <v>146</v>
      </c>
      <c r="E41" s="2" t="s">
        <v>146</v>
      </c>
      <c r="F41" s="2" t="s">
        <v>146</v>
      </c>
      <c r="G41" s="2" t="s">
        <v>146</v>
      </c>
      <c r="H41" s="2" t="s">
        <v>146</v>
      </c>
    </row>
    <row r="42" spans="1:8" ht="29" x14ac:dyDescent="0.35">
      <c r="A42" t="s">
        <v>23</v>
      </c>
      <c r="B42">
        <v>2023</v>
      </c>
      <c r="C42" s="2" t="s">
        <v>144</v>
      </c>
      <c r="D42" s="2" t="s">
        <v>144</v>
      </c>
      <c r="E42" s="2" t="s">
        <v>144</v>
      </c>
      <c r="F42" s="2" t="s">
        <v>144</v>
      </c>
      <c r="G42" s="2" t="s">
        <v>144</v>
      </c>
      <c r="H42" s="2" t="s">
        <v>85</v>
      </c>
    </row>
    <row r="43" spans="1:8" ht="29" x14ac:dyDescent="0.35">
      <c r="A43" t="s">
        <v>23</v>
      </c>
      <c r="B43">
        <v>2024</v>
      </c>
      <c r="C43" s="2" t="s">
        <v>144</v>
      </c>
      <c r="D43" s="2" t="s">
        <v>144</v>
      </c>
      <c r="E43" s="2" t="s">
        <v>144</v>
      </c>
      <c r="F43" s="2" t="s">
        <v>144</v>
      </c>
      <c r="G43" s="2" t="s">
        <v>144</v>
      </c>
      <c r="H43" s="2" t="s">
        <v>144</v>
      </c>
    </row>
    <row r="44" spans="1:8" ht="29" x14ac:dyDescent="0.35">
      <c r="A44" t="s">
        <v>23</v>
      </c>
      <c r="B44">
        <v>2025</v>
      </c>
      <c r="C44" s="2" t="s">
        <v>144</v>
      </c>
      <c r="D44" s="2" t="s">
        <v>144</v>
      </c>
      <c r="E44" s="2" t="s">
        <v>144</v>
      </c>
      <c r="F44" s="2" t="s">
        <v>144</v>
      </c>
      <c r="G44" s="2" t="s">
        <v>144</v>
      </c>
      <c r="H44" s="2" t="s">
        <v>144</v>
      </c>
    </row>
    <row r="45" spans="1:8" x14ac:dyDescent="0.35">
      <c r="A45" t="s">
        <v>24</v>
      </c>
      <c r="B45">
        <v>2023</v>
      </c>
      <c r="C45" s="2" t="s">
        <v>146</v>
      </c>
      <c r="D45" s="2" t="s">
        <v>146</v>
      </c>
      <c r="E45" s="2" t="s">
        <v>146</v>
      </c>
      <c r="F45" s="2" t="s">
        <v>146</v>
      </c>
      <c r="G45" s="2" t="s">
        <v>146</v>
      </c>
      <c r="H45" s="2" t="s">
        <v>146</v>
      </c>
    </row>
    <row r="46" spans="1:8" x14ac:dyDescent="0.35">
      <c r="A46" t="s">
        <v>24</v>
      </c>
      <c r="B46">
        <v>2024</v>
      </c>
      <c r="C46" s="2" t="s">
        <v>146</v>
      </c>
      <c r="D46" s="2" t="s">
        <v>146</v>
      </c>
      <c r="E46" s="2" t="s">
        <v>146</v>
      </c>
      <c r="F46" s="2" t="s">
        <v>146</v>
      </c>
      <c r="G46" s="2" t="s">
        <v>146</v>
      </c>
      <c r="H46" s="2" t="s">
        <v>146</v>
      </c>
    </row>
    <row r="47" spans="1:8" ht="29" x14ac:dyDescent="0.35">
      <c r="A47" t="s">
        <v>24</v>
      </c>
      <c r="B47">
        <v>2025</v>
      </c>
      <c r="C47" s="2" t="s">
        <v>144</v>
      </c>
      <c r="D47" s="2" t="s">
        <v>144</v>
      </c>
      <c r="E47" s="2" t="s">
        <v>144</v>
      </c>
      <c r="F47" s="2" t="s">
        <v>144</v>
      </c>
      <c r="G47" s="2" t="s">
        <v>144</v>
      </c>
      <c r="H47" s="2" t="s">
        <v>144</v>
      </c>
    </row>
  </sheetData>
  <hyperlinks>
    <hyperlink ref="A2" location="Contents!A1" display="Table Of Contents" xr:uid="{EC7FAAB2-2038-47CB-BD69-EF35BCF61731}"/>
  </hyperlinks>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7"/>
  <sheetViews>
    <sheetView workbookViewId="0">
      <selection activeCell="A2" sqref="A2"/>
    </sheetView>
  </sheetViews>
  <sheetFormatPr defaultColWidth="10.81640625" defaultRowHeight="14.5" x14ac:dyDescent="0.35"/>
  <cols>
    <col min="1" max="1" width="13.453125" customWidth="1"/>
    <col min="3" max="8" width="13.7265625" style="2" customWidth="1"/>
  </cols>
  <sheetData>
    <row r="1" spans="1:8" x14ac:dyDescent="0.35">
      <c r="A1" t="s">
        <v>189</v>
      </c>
    </row>
    <row r="2" spans="1:8" x14ac:dyDescent="0.35">
      <c r="A2" s="19" t="s">
        <v>207</v>
      </c>
    </row>
    <row r="5" spans="1:8" ht="36.65" customHeight="1" x14ac:dyDescent="0.35">
      <c r="A5" t="s">
        <v>0</v>
      </c>
      <c r="B5" t="s">
        <v>1</v>
      </c>
      <c r="C5" s="2" t="s">
        <v>138</v>
      </c>
      <c r="D5" s="2" t="s">
        <v>139</v>
      </c>
      <c r="E5" s="2" t="s">
        <v>140</v>
      </c>
      <c r="F5" s="2" t="s">
        <v>141</v>
      </c>
      <c r="G5" s="2" t="s">
        <v>142</v>
      </c>
      <c r="H5" s="2" t="s">
        <v>143</v>
      </c>
    </row>
    <row r="6" spans="1:8" ht="29" x14ac:dyDescent="0.35">
      <c r="A6" t="s">
        <v>8</v>
      </c>
      <c r="B6">
        <v>2024</v>
      </c>
      <c r="C6" s="2" t="s">
        <v>144</v>
      </c>
      <c r="D6" s="2" t="s">
        <v>144</v>
      </c>
      <c r="E6" s="2" t="s">
        <v>144</v>
      </c>
      <c r="F6" s="2" t="s">
        <v>144</v>
      </c>
      <c r="G6" s="2" t="s">
        <v>144</v>
      </c>
      <c r="H6" s="2" t="s">
        <v>144</v>
      </c>
    </row>
    <row r="7" spans="1:8" ht="29" x14ac:dyDescent="0.35">
      <c r="A7" t="s">
        <v>12</v>
      </c>
      <c r="B7">
        <v>2024</v>
      </c>
      <c r="C7" s="2" t="s">
        <v>145</v>
      </c>
      <c r="D7" s="2" t="s">
        <v>145</v>
      </c>
      <c r="E7" s="2" t="s">
        <v>145</v>
      </c>
      <c r="F7" s="2" t="s">
        <v>145</v>
      </c>
      <c r="G7" s="2" t="s">
        <v>145</v>
      </c>
      <c r="H7" s="2" t="s">
        <v>146</v>
      </c>
    </row>
    <row r="8" spans="1:8" x14ac:dyDescent="0.35">
      <c r="A8" t="s">
        <v>13</v>
      </c>
      <c r="B8">
        <v>2024</v>
      </c>
      <c r="C8" s="2" t="s">
        <v>148</v>
      </c>
      <c r="D8" s="2" t="s">
        <v>148</v>
      </c>
      <c r="E8" s="2" t="s">
        <v>148</v>
      </c>
      <c r="F8" s="2" t="s">
        <v>148</v>
      </c>
      <c r="G8" s="2" t="s">
        <v>148</v>
      </c>
      <c r="H8" s="2" t="s">
        <v>146</v>
      </c>
    </row>
    <row r="9" spans="1:8" ht="29" x14ac:dyDescent="0.35">
      <c r="A9" t="s">
        <v>14</v>
      </c>
      <c r="B9">
        <v>2024</v>
      </c>
      <c r="C9" s="2" t="s">
        <v>144</v>
      </c>
      <c r="D9" s="2" t="s">
        <v>144</v>
      </c>
      <c r="E9" s="2" t="s">
        <v>144</v>
      </c>
      <c r="F9" s="2" t="s">
        <v>144</v>
      </c>
      <c r="G9" s="2" t="s">
        <v>144</v>
      </c>
      <c r="H9" s="2" t="s">
        <v>146</v>
      </c>
    </row>
    <row r="10" spans="1:8" ht="29" x14ac:dyDescent="0.35">
      <c r="A10" t="s">
        <v>15</v>
      </c>
      <c r="B10">
        <v>2024</v>
      </c>
      <c r="C10" s="2" t="s">
        <v>146</v>
      </c>
      <c r="D10" s="2" t="s">
        <v>144</v>
      </c>
      <c r="E10" s="2" t="s">
        <v>144</v>
      </c>
      <c r="F10" s="2" t="s">
        <v>144</v>
      </c>
      <c r="G10" s="2" t="s">
        <v>144</v>
      </c>
      <c r="H10" s="2" t="s">
        <v>144</v>
      </c>
    </row>
    <row r="11" spans="1:8" ht="29" x14ac:dyDescent="0.35">
      <c r="A11" t="s">
        <v>16</v>
      </c>
      <c r="B11">
        <v>2024</v>
      </c>
      <c r="C11" s="2" t="s">
        <v>144</v>
      </c>
      <c r="D11" s="2" t="s">
        <v>144</v>
      </c>
      <c r="E11" s="2" t="s">
        <v>144</v>
      </c>
      <c r="F11" s="2" t="s">
        <v>144</v>
      </c>
      <c r="G11" s="2" t="s">
        <v>144</v>
      </c>
      <c r="H11" s="2" t="s">
        <v>144</v>
      </c>
    </row>
    <row r="12" spans="1:8" ht="29" x14ac:dyDescent="0.35">
      <c r="A12" t="s">
        <v>17</v>
      </c>
      <c r="B12">
        <v>2024</v>
      </c>
      <c r="C12" s="2" t="s">
        <v>144</v>
      </c>
      <c r="D12" s="2" t="s">
        <v>144</v>
      </c>
      <c r="E12" s="2" t="s">
        <v>144</v>
      </c>
      <c r="F12" s="2" t="s">
        <v>145</v>
      </c>
      <c r="G12" s="2" t="s">
        <v>145</v>
      </c>
      <c r="H12" s="2" t="s">
        <v>146</v>
      </c>
    </row>
    <row r="13" spans="1:8" ht="29" x14ac:dyDescent="0.35">
      <c r="A13" t="s">
        <v>95</v>
      </c>
      <c r="B13">
        <v>2024</v>
      </c>
      <c r="C13" s="2" t="s">
        <v>144</v>
      </c>
      <c r="D13" s="2" t="s">
        <v>144</v>
      </c>
      <c r="E13" s="2" t="s">
        <v>144</v>
      </c>
      <c r="F13" s="2" t="s">
        <v>144</v>
      </c>
      <c r="G13" s="2" t="s">
        <v>144</v>
      </c>
      <c r="H13" s="2" t="s">
        <v>146</v>
      </c>
    </row>
    <row r="14" spans="1:8" ht="29" x14ac:dyDescent="0.35">
      <c r="A14" t="s">
        <v>19</v>
      </c>
      <c r="B14">
        <v>2024</v>
      </c>
      <c r="C14" s="2" t="s">
        <v>144</v>
      </c>
      <c r="D14" s="2" t="s">
        <v>144</v>
      </c>
      <c r="E14" s="2" t="s">
        <v>144</v>
      </c>
      <c r="F14" s="2" t="s">
        <v>144</v>
      </c>
      <c r="G14" s="2" t="s">
        <v>144</v>
      </c>
      <c r="H14" s="2" t="s">
        <v>146</v>
      </c>
    </row>
    <row r="15" spans="1:8" ht="29" x14ac:dyDescent="0.35">
      <c r="A15" t="s">
        <v>20</v>
      </c>
      <c r="B15">
        <v>2024</v>
      </c>
      <c r="C15" s="2" t="s">
        <v>144</v>
      </c>
      <c r="D15" s="2" t="s">
        <v>144</v>
      </c>
      <c r="E15" s="2" t="s">
        <v>144</v>
      </c>
      <c r="F15" s="2" t="s">
        <v>144</v>
      </c>
      <c r="G15" s="2" t="s">
        <v>144</v>
      </c>
      <c r="H15" s="2" t="s">
        <v>146</v>
      </c>
    </row>
    <row r="16" spans="1:8" x14ac:dyDescent="0.35">
      <c r="A16" t="s">
        <v>21</v>
      </c>
      <c r="B16">
        <v>2024</v>
      </c>
      <c r="C16" s="2" t="s">
        <v>146</v>
      </c>
      <c r="D16" s="2" t="s">
        <v>146</v>
      </c>
      <c r="E16" s="2" t="s">
        <v>146</v>
      </c>
      <c r="F16" s="2" t="s">
        <v>146</v>
      </c>
      <c r="G16" s="2" t="s">
        <v>146</v>
      </c>
      <c r="H16" s="2" t="s">
        <v>146</v>
      </c>
    </row>
    <row r="17" spans="1:8" x14ac:dyDescent="0.35">
      <c r="A17" t="s">
        <v>22</v>
      </c>
      <c r="B17">
        <v>2024</v>
      </c>
      <c r="C17" s="2" t="s">
        <v>146</v>
      </c>
      <c r="D17" s="2" t="s">
        <v>146</v>
      </c>
      <c r="E17" s="2" t="s">
        <v>146</v>
      </c>
      <c r="F17" s="2" t="s">
        <v>146</v>
      </c>
      <c r="G17" s="2" t="s">
        <v>146</v>
      </c>
      <c r="H17" s="2" t="s">
        <v>146</v>
      </c>
    </row>
    <row r="18" spans="1:8" x14ac:dyDescent="0.35">
      <c r="A18" t="s">
        <v>23</v>
      </c>
      <c r="B18">
        <v>2024</v>
      </c>
      <c r="C18" s="2" t="s">
        <v>85</v>
      </c>
      <c r="D18" s="2" t="s">
        <v>85</v>
      </c>
      <c r="E18" s="2" t="s">
        <v>85</v>
      </c>
      <c r="F18" s="2" t="s">
        <v>85</v>
      </c>
      <c r="G18" s="2" t="s">
        <v>85</v>
      </c>
      <c r="H18" s="2" t="s">
        <v>85</v>
      </c>
    </row>
    <row r="19" spans="1:8" x14ac:dyDescent="0.35">
      <c r="A19" t="s">
        <v>24</v>
      </c>
      <c r="B19">
        <v>2024</v>
      </c>
      <c r="C19" s="2" t="s">
        <v>146</v>
      </c>
      <c r="D19" s="2" t="s">
        <v>146</v>
      </c>
      <c r="E19" s="2" t="s">
        <v>146</v>
      </c>
      <c r="F19" s="2" t="s">
        <v>146</v>
      </c>
      <c r="G19" s="2" t="s">
        <v>146</v>
      </c>
      <c r="H19" s="2" t="s">
        <v>146</v>
      </c>
    </row>
    <row r="20" spans="1:8" ht="29" x14ac:dyDescent="0.35">
      <c r="A20" t="s">
        <v>8</v>
      </c>
      <c r="B20">
        <v>2023</v>
      </c>
      <c r="C20" s="2" t="s">
        <v>144</v>
      </c>
      <c r="D20" s="2" t="s">
        <v>144</v>
      </c>
      <c r="E20" s="2" t="s">
        <v>144</v>
      </c>
      <c r="F20" s="2" t="s">
        <v>144</v>
      </c>
      <c r="G20" s="2" t="s">
        <v>144</v>
      </c>
      <c r="H20" s="2" t="s">
        <v>144</v>
      </c>
    </row>
    <row r="21" spans="1:8" ht="29" x14ac:dyDescent="0.35">
      <c r="A21" t="s">
        <v>12</v>
      </c>
      <c r="B21">
        <v>2023</v>
      </c>
      <c r="C21" s="2" t="s">
        <v>145</v>
      </c>
      <c r="D21" s="2" t="s">
        <v>145</v>
      </c>
      <c r="E21" s="2" t="s">
        <v>145</v>
      </c>
      <c r="F21" s="2" t="s">
        <v>145</v>
      </c>
      <c r="G21" s="2" t="s">
        <v>145</v>
      </c>
      <c r="H21" s="2" t="s">
        <v>146</v>
      </c>
    </row>
    <row r="22" spans="1:8" x14ac:dyDescent="0.35">
      <c r="A22" t="s">
        <v>13</v>
      </c>
      <c r="B22">
        <v>2023</v>
      </c>
      <c r="C22" s="2" t="s">
        <v>146</v>
      </c>
      <c r="D22" s="2" t="s">
        <v>146</v>
      </c>
      <c r="E22" s="2" t="s">
        <v>146</v>
      </c>
      <c r="F22" s="2" t="s">
        <v>146</v>
      </c>
      <c r="G22" s="2" t="s">
        <v>146</v>
      </c>
      <c r="H22" s="2" t="s">
        <v>146</v>
      </c>
    </row>
    <row r="23" spans="1:8" ht="29" x14ac:dyDescent="0.35">
      <c r="A23" t="s">
        <v>14</v>
      </c>
      <c r="B23">
        <v>2023</v>
      </c>
      <c r="C23" s="2" t="s">
        <v>144</v>
      </c>
      <c r="D23" s="2" t="s">
        <v>144</v>
      </c>
      <c r="E23" s="2" t="s">
        <v>144</v>
      </c>
      <c r="F23" s="2" t="s">
        <v>144</v>
      </c>
      <c r="G23" s="2" t="s">
        <v>144</v>
      </c>
      <c r="H23" s="2" t="s">
        <v>146</v>
      </c>
    </row>
    <row r="24" spans="1:8" ht="29" x14ac:dyDescent="0.35">
      <c r="A24" t="s">
        <v>15</v>
      </c>
      <c r="B24">
        <v>2023</v>
      </c>
      <c r="C24" s="2" t="s">
        <v>144</v>
      </c>
      <c r="D24" s="2" t="s">
        <v>144</v>
      </c>
      <c r="E24" s="2" t="s">
        <v>149</v>
      </c>
      <c r="F24" s="2" t="s">
        <v>145</v>
      </c>
      <c r="G24" s="2" t="s">
        <v>149</v>
      </c>
      <c r="H24" s="2" t="s">
        <v>149</v>
      </c>
    </row>
    <row r="25" spans="1:8" ht="29" x14ac:dyDescent="0.35">
      <c r="A25" t="s">
        <v>16</v>
      </c>
      <c r="B25">
        <v>2023</v>
      </c>
      <c r="C25" s="2" t="s">
        <v>144</v>
      </c>
      <c r="D25" s="2" t="s">
        <v>144</v>
      </c>
      <c r="E25" s="2" t="s">
        <v>144</v>
      </c>
      <c r="F25" s="2" t="s">
        <v>144</v>
      </c>
      <c r="G25" s="2" t="s">
        <v>144</v>
      </c>
      <c r="H25" s="2" t="s">
        <v>146</v>
      </c>
    </row>
    <row r="26" spans="1:8" ht="29" x14ac:dyDescent="0.35">
      <c r="A26" t="s">
        <v>17</v>
      </c>
      <c r="B26">
        <v>2023</v>
      </c>
      <c r="C26" s="2" t="s">
        <v>144</v>
      </c>
      <c r="D26" s="2" t="s">
        <v>144</v>
      </c>
      <c r="E26" s="2" t="s">
        <v>144</v>
      </c>
      <c r="F26" s="2" t="s">
        <v>144</v>
      </c>
      <c r="G26" s="2" t="s">
        <v>144</v>
      </c>
      <c r="H26" s="2" t="s">
        <v>146</v>
      </c>
    </row>
    <row r="27" spans="1:8" ht="29" x14ac:dyDescent="0.35">
      <c r="A27" t="s">
        <v>95</v>
      </c>
      <c r="B27">
        <v>2023</v>
      </c>
      <c r="C27" s="2" t="s">
        <v>144</v>
      </c>
      <c r="D27" s="2" t="s">
        <v>144</v>
      </c>
      <c r="E27" s="2" t="s">
        <v>144</v>
      </c>
      <c r="F27" s="2" t="s">
        <v>144</v>
      </c>
      <c r="G27" s="2" t="s">
        <v>144</v>
      </c>
      <c r="H27" s="2" t="s">
        <v>146</v>
      </c>
    </row>
    <row r="28" spans="1:8" ht="29" x14ac:dyDescent="0.35">
      <c r="A28" t="s">
        <v>19</v>
      </c>
      <c r="B28">
        <v>2023</v>
      </c>
      <c r="C28" s="2" t="s">
        <v>144</v>
      </c>
      <c r="D28" s="2" t="s">
        <v>144</v>
      </c>
      <c r="E28" s="2" t="s">
        <v>144</v>
      </c>
      <c r="F28" s="2" t="s">
        <v>144</v>
      </c>
      <c r="G28" s="2" t="s">
        <v>144</v>
      </c>
      <c r="H28" s="2" t="s">
        <v>146</v>
      </c>
    </row>
    <row r="29" spans="1:8" ht="29" x14ac:dyDescent="0.35">
      <c r="A29" t="s">
        <v>20</v>
      </c>
      <c r="B29">
        <v>2023</v>
      </c>
      <c r="C29" s="2" t="s">
        <v>144</v>
      </c>
      <c r="D29" s="2" t="s">
        <v>144</v>
      </c>
      <c r="E29" s="2" t="s">
        <v>144</v>
      </c>
      <c r="F29" s="2" t="s">
        <v>144</v>
      </c>
      <c r="G29" s="2" t="s">
        <v>144</v>
      </c>
      <c r="H29" s="2" t="s">
        <v>146</v>
      </c>
    </row>
    <row r="30" spans="1:8" x14ac:dyDescent="0.35">
      <c r="A30" t="s">
        <v>21</v>
      </c>
      <c r="B30">
        <v>2023</v>
      </c>
      <c r="C30" s="2" t="s">
        <v>146</v>
      </c>
      <c r="D30" s="2" t="s">
        <v>146</v>
      </c>
      <c r="E30" s="2" t="s">
        <v>146</v>
      </c>
      <c r="F30" s="2" t="s">
        <v>146</v>
      </c>
      <c r="G30" s="2" t="s">
        <v>146</v>
      </c>
      <c r="H30" s="2" t="s">
        <v>146</v>
      </c>
    </row>
    <row r="31" spans="1:8" x14ac:dyDescent="0.35">
      <c r="A31" t="s">
        <v>22</v>
      </c>
      <c r="B31">
        <v>2023</v>
      </c>
      <c r="C31" s="2" t="s">
        <v>146</v>
      </c>
      <c r="D31" s="2" t="s">
        <v>146</v>
      </c>
      <c r="E31" s="2" t="s">
        <v>146</v>
      </c>
      <c r="F31" s="2" t="s">
        <v>146</v>
      </c>
      <c r="G31" s="2" t="s">
        <v>146</v>
      </c>
      <c r="H31" s="2" t="s">
        <v>146</v>
      </c>
    </row>
    <row r="32" spans="1:8" ht="29" x14ac:dyDescent="0.35">
      <c r="A32" t="s">
        <v>23</v>
      </c>
      <c r="B32">
        <v>2023</v>
      </c>
      <c r="C32" s="2" t="s">
        <v>144</v>
      </c>
      <c r="D32" s="2" t="s">
        <v>144</v>
      </c>
      <c r="E32" s="2" t="s">
        <v>144</v>
      </c>
      <c r="F32" s="2" t="s">
        <v>144</v>
      </c>
      <c r="G32" s="2" t="s">
        <v>144</v>
      </c>
      <c r="H32" s="2" t="s">
        <v>85</v>
      </c>
    </row>
    <row r="33" spans="1:8" x14ac:dyDescent="0.35">
      <c r="A33" t="s">
        <v>24</v>
      </c>
      <c r="B33">
        <v>2023</v>
      </c>
      <c r="C33" s="2" t="s">
        <v>146</v>
      </c>
      <c r="D33" s="2" t="s">
        <v>146</v>
      </c>
      <c r="E33" s="2" t="s">
        <v>146</v>
      </c>
      <c r="F33" s="2" t="s">
        <v>146</v>
      </c>
      <c r="G33" s="2" t="s">
        <v>146</v>
      </c>
      <c r="H33" s="2" t="s">
        <v>146</v>
      </c>
    </row>
    <row r="34" spans="1:8" ht="29" x14ac:dyDescent="0.35">
      <c r="A34" t="s">
        <v>8</v>
      </c>
      <c r="B34">
        <v>2025</v>
      </c>
      <c r="C34" s="2" t="s">
        <v>144</v>
      </c>
      <c r="D34" s="2" t="s">
        <v>144</v>
      </c>
      <c r="E34" s="2" t="s">
        <v>144</v>
      </c>
      <c r="F34" s="2" t="s">
        <v>144</v>
      </c>
      <c r="G34" s="2" t="s">
        <v>144</v>
      </c>
      <c r="H34" s="2" t="s">
        <v>144</v>
      </c>
    </row>
    <row r="35" spans="1:8" ht="29" x14ac:dyDescent="0.35">
      <c r="A35" t="s">
        <v>12</v>
      </c>
      <c r="B35">
        <v>2025</v>
      </c>
      <c r="C35" s="2" t="s">
        <v>145</v>
      </c>
      <c r="D35" s="2" t="s">
        <v>145</v>
      </c>
      <c r="E35" s="2" t="s">
        <v>145</v>
      </c>
      <c r="F35" s="2" t="s">
        <v>145</v>
      </c>
      <c r="G35" s="2" t="s">
        <v>144</v>
      </c>
      <c r="H35" s="2" t="s">
        <v>146</v>
      </c>
    </row>
    <row r="36" spans="1:8" x14ac:dyDescent="0.35">
      <c r="A36" t="s">
        <v>13</v>
      </c>
      <c r="B36">
        <v>2025</v>
      </c>
      <c r="C36" s="2" t="s">
        <v>146</v>
      </c>
      <c r="D36" s="2" t="s">
        <v>146</v>
      </c>
      <c r="E36" s="2" t="s">
        <v>146</v>
      </c>
      <c r="F36" s="2" t="s">
        <v>146</v>
      </c>
      <c r="G36" s="2" t="s">
        <v>146</v>
      </c>
      <c r="H36" s="2" t="s">
        <v>146</v>
      </c>
    </row>
    <row r="37" spans="1:8" ht="29" x14ac:dyDescent="0.35">
      <c r="A37" t="s">
        <v>14</v>
      </c>
      <c r="B37">
        <v>2025</v>
      </c>
      <c r="C37" s="2" t="s">
        <v>144</v>
      </c>
      <c r="D37" s="2" t="s">
        <v>145</v>
      </c>
      <c r="E37" s="2" t="s">
        <v>144</v>
      </c>
      <c r="F37" s="2" t="s">
        <v>145</v>
      </c>
      <c r="G37" s="2" t="s">
        <v>144</v>
      </c>
      <c r="H37" s="2" t="s">
        <v>144</v>
      </c>
    </row>
    <row r="38" spans="1:8" ht="29" x14ac:dyDescent="0.35">
      <c r="A38" t="s">
        <v>15</v>
      </c>
      <c r="B38">
        <v>2025</v>
      </c>
      <c r="C38" s="2" t="s">
        <v>144</v>
      </c>
      <c r="D38" s="2" t="s">
        <v>144</v>
      </c>
      <c r="E38" s="2" t="s">
        <v>144</v>
      </c>
      <c r="F38" s="2" t="s">
        <v>144</v>
      </c>
      <c r="G38" s="2" t="s">
        <v>149</v>
      </c>
      <c r="H38" s="2" t="s">
        <v>149</v>
      </c>
    </row>
    <row r="39" spans="1:8" ht="29" x14ac:dyDescent="0.35">
      <c r="A39" t="s">
        <v>16</v>
      </c>
      <c r="B39">
        <v>2025</v>
      </c>
      <c r="C39" s="2" t="s">
        <v>144</v>
      </c>
      <c r="D39" s="2" t="s">
        <v>144</v>
      </c>
      <c r="E39" s="2" t="s">
        <v>144</v>
      </c>
      <c r="F39" s="2" t="s">
        <v>144</v>
      </c>
      <c r="G39" s="2" t="s">
        <v>144</v>
      </c>
      <c r="H39" s="2" t="s">
        <v>146</v>
      </c>
    </row>
    <row r="40" spans="1:8" ht="29" x14ac:dyDescent="0.35">
      <c r="A40" t="s">
        <v>17</v>
      </c>
      <c r="B40">
        <v>2025</v>
      </c>
      <c r="C40" s="2" t="s">
        <v>144</v>
      </c>
      <c r="D40" s="2" t="s">
        <v>144</v>
      </c>
      <c r="E40" s="2" t="s">
        <v>144</v>
      </c>
      <c r="F40" s="2" t="s">
        <v>144</v>
      </c>
      <c r="G40" s="2" t="s">
        <v>144</v>
      </c>
      <c r="H40" s="2" t="s">
        <v>146</v>
      </c>
    </row>
    <row r="41" spans="1:8" ht="29" x14ac:dyDescent="0.35">
      <c r="A41" t="s">
        <v>95</v>
      </c>
      <c r="B41">
        <v>2025</v>
      </c>
      <c r="C41" s="2" t="s">
        <v>144</v>
      </c>
      <c r="D41" s="2" t="s">
        <v>144</v>
      </c>
      <c r="E41" s="2" t="s">
        <v>144</v>
      </c>
      <c r="F41" s="2" t="s">
        <v>144</v>
      </c>
      <c r="G41" s="2" t="s">
        <v>144</v>
      </c>
      <c r="H41" s="2" t="s">
        <v>146</v>
      </c>
    </row>
    <row r="42" spans="1:8" ht="29" x14ac:dyDescent="0.35">
      <c r="A42" t="s">
        <v>19</v>
      </c>
      <c r="B42">
        <v>2025</v>
      </c>
      <c r="C42" s="2" t="s">
        <v>144</v>
      </c>
      <c r="D42" s="2" t="s">
        <v>144</v>
      </c>
      <c r="E42" s="2" t="s">
        <v>145</v>
      </c>
      <c r="F42" s="2" t="s">
        <v>145</v>
      </c>
      <c r="G42" s="2" t="s">
        <v>144</v>
      </c>
      <c r="H42" s="2" t="s">
        <v>146</v>
      </c>
    </row>
    <row r="43" spans="1:8" ht="29" x14ac:dyDescent="0.35">
      <c r="A43" t="s">
        <v>20</v>
      </c>
      <c r="B43">
        <v>2025</v>
      </c>
      <c r="C43" s="2" t="s">
        <v>144</v>
      </c>
      <c r="D43" s="2" t="s">
        <v>144</v>
      </c>
      <c r="E43" s="2" t="s">
        <v>145</v>
      </c>
      <c r="F43" s="2" t="s">
        <v>145</v>
      </c>
      <c r="G43" s="2" t="s">
        <v>144</v>
      </c>
      <c r="H43" s="2" t="s">
        <v>146</v>
      </c>
    </row>
    <row r="44" spans="1:8" x14ac:dyDescent="0.35">
      <c r="A44" t="s">
        <v>21</v>
      </c>
      <c r="B44">
        <v>2025</v>
      </c>
      <c r="C44" s="2" t="s">
        <v>146</v>
      </c>
      <c r="D44" s="2" t="s">
        <v>146</v>
      </c>
      <c r="E44" s="2" t="s">
        <v>146</v>
      </c>
      <c r="F44" s="2" t="s">
        <v>146</v>
      </c>
      <c r="G44" s="2" t="s">
        <v>146</v>
      </c>
      <c r="H44" s="2" t="s">
        <v>146</v>
      </c>
    </row>
    <row r="45" spans="1:8" x14ac:dyDescent="0.35">
      <c r="A45" t="s">
        <v>22</v>
      </c>
      <c r="B45">
        <v>2025</v>
      </c>
      <c r="C45" s="2" t="s">
        <v>146</v>
      </c>
      <c r="D45" s="2" t="s">
        <v>146</v>
      </c>
      <c r="E45" s="2" t="s">
        <v>146</v>
      </c>
      <c r="F45" s="2" t="s">
        <v>146</v>
      </c>
      <c r="G45" s="2" t="s">
        <v>146</v>
      </c>
      <c r="H45" s="2" t="s">
        <v>146</v>
      </c>
    </row>
    <row r="46" spans="1:8" x14ac:dyDescent="0.35">
      <c r="A46" t="s">
        <v>23</v>
      </c>
      <c r="B46">
        <v>2025</v>
      </c>
    </row>
    <row r="47" spans="1:8" ht="29" x14ac:dyDescent="0.35">
      <c r="A47" t="s">
        <v>24</v>
      </c>
      <c r="B47">
        <v>2025</v>
      </c>
      <c r="C47" s="2" t="s">
        <v>144</v>
      </c>
      <c r="D47" s="2" t="s">
        <v>144</v>
      </c>
      <c r="E47" s="2" t="s">
        <v>144</v>
      </c>
      <c r="F47" s="2" t="s">
        <v>144</v>
      </c>
      <c r="G47" s="2" t="s">
        <v>144</v>
      </c>
      <c r="H47" s="2" t="s">
        <v>144</v>
      </c>
    </row>
  </sheetData>
  <hyperlinks>
    <hyperlink ref="A2" location="Contents!A1" display="Table Of Contents" xr:uid="{85728C5E-355B-45F1-8F71-EF41B9C4589D}"/>
  </hyperlinks>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0"/>
  <sheetViews>
    <sheetView workbookViewId="0">
      <selection activeCell="A2" sqref="A2"/>
    </sheetView>
  </sheetViews>
  <sheetFormatPr defaultColWidth="10.81640625" defaultRowHeight="14.5" x14ac:dyDescent="0.35"/>
  <cols>
    <col min="1" max="1" width="13.453125" customWidth="1"/>
    <col min="3" max="3" width="35.1796875" customWidth="1"/>
    <col min="4" max="4" width="21.26953125" bestFit="1" customWidth="1"/>
    <col min="5" max="5" width="34.81640625" bestFit="1" customWidth="1"/>
    <col min="6" max="6" width="21" bestFit="1" customWidth="1"/>
    <col min="7" max="7" width="20.7265625" bestFit="1" customWidth="1"/>
    <col min="8" max="8" width="14" bestFit="1" customWidth="1"/>
    <col min="9" max="9" width="24.453125" bestFit="1" customWidth="1"/>
    <col min="10" max="10" width="13.7265625" bestFit="1" customWidth="1"/>
  </cols>
  <sheetData>
    <row r="1" spans="1:10" x14ac:dyDescent="0.35">
      <c r="A1" s="1" t="s">
        <v>190</v>
      </c>
    </row>
    <row r="2" spans="1:10" x14ac:dyDescent="0.35">
      <c r="A2" s="19" t="s">
        <v>207</v>
      </c>
    </row>
    <row r="5" spans="1:10" x14ac:dyDescent="0.35">
      <c r="A5" t="s">
        <v>0</v>
      </c>
      <c r="B5" t="s">
        <v>1</v>
      </c>
      <c r="C5" t="s">
        <v>151</v>
      </c>
      <c r="D5" t="s">
        <v>152</v>
      </c>
      <c r="E5" t="s">
        <v>153</v>
      </c>
      <c r="F5" t="s">
        <v>154</v>
      </c>
      <c r="G5" t="s">
        <v>155</v>
      </c>
      <c r="H5" t="s">
        <v>156</v>
      </c>
      <c r="I5" t="s">
        <v>157</v>
      </c>
      <c r="J5" t="s">
        <v>77</v>
      </c>
    </row>
    <row r="6" spans="1:10" x14ac:dyDescent="0.35">
      <c r="A6" t="s">
        <v>8</v>
      </c>
      <c r="B6">
        <v>2024</v>
      </c>
      <c r="C6" t="s">
        <v>85</v>
      </c>
      <c r="D6" t="s">
        <v>85</v>
      </c>
      <c r="E6" t="s">
        <v>85</v>
      </c>
      <c r="F6" t="s">
        <v>85</v>
      </c>
      <c r="G6" t="s">
        <v>85</v>
      </c>
      <c r="H6" t="s">
        <v>85</v>
      </c>
      <c r="I6" t="s">
        <v>85</v>
      </c>
      <c r="J6" t="s">
        <v>85</v>
      </c>
    </row>
    <row r="7" spans="1:10" x14ac:dyDescent="0.35">
      <c r="A7" t="s">
        <v>12</v>
      </c>
      <c r="B7">
        <v>2024</v>
      </c>
      <c r="C7" t="s">
        <v>158</v>
      </c>
      <c r="D7" t="s">
        <v>158</v>
      </c>
      <c r="E7" t="s">
        <v>159</v>
      </c>
      <c r="F7" t="s">
        <v>159</v>
      </c>
      <c r="G7" t="s">
        <v>160</v>
      </c>
      <c r="H7" t="s">
        <v>161</v>
      </c>
      <c r="I7" t="s">
        <v>158</v>
      </c>
      <c r="J7" t="s">
        <v>159</v>
      </c>
    </row>
    <row r="8" spans="1:10" x14ac:dyDescent="0.35">
      <c r="A8" t="s">
        <v>13</v>
      </c>
      <c r="B8">
        <v>2024</v>
      </c>
      <c r="C8" t="s">
        <v>158</v>
      </c>
      <c r="D8" t="s">
        <v>158</v>
      </c>
      <c r="E8" t="s">
        <v>158</v>
      </c>
      <c r="F8" t="s">
        <v>158</v>
      </c>
      <c r="G8" t="s">
        <v>158</v>
      </c>
      <c r="H8" t="s">
        <v>158</v>
      </c>
      <c r="I8" t="s">
        <v>158</v>
      </c>
      <c r="J8" t="s">
        <v>85</v>
      </c>
    </row>
    <row r="9" spans="1:10" x14ac:dyDescent="0.35">
      <c r="A9" t="s">
        <v>14</v>
      </c>
      <c r="B9">
        <v>2024</v>
      </c>
      <c r="C9" t="s">
        <v>158</v>
      </c>
      <c r="D9" t="s">
        <v>158</v>
      </c>
      <c r="E9" t="s">
        <v>158</v>
      </c>
      <c r="F9" t="s">
        <v>162</v>
      </c>
      <c r="G9" t="s">
        <v>159</v>
      </c>
      <c r="H9" t="s">
        <v>162</v>
      </c>
      <c r="I9" t="s">
        <v>158</v>
      </c>
      <c r="J9" t="s">
        <v>158</v>
      </c>
    </row>
    <row r="10" spans="1:10" x14ac:dyDescent="0.35">
      <c r="A10" t="s">
        <v>15</v>
      </c>
      <c r="B10">
        <v>2024</v>
      </c>
      <c r="C10" t="s">
        <v>162</v>
      </c>
      <c r="D10" t="s">
        <v>158</v>
      </c>
      <c r="E10" t="s">
        <v>160</v>
      </c>
      <c r="F10" t="s">
        <v>158</v>
      </c>
      <c r="G10" t="s">
        <v>161</v>
      </c>
      <c r="H10" t="s">
        <v>161</v>
      </c>
      <c r="I10" t="s">
        <v>161</v>
      </c>
      <c r="J10" t="s">
        <v>158</v>
      </c>
    </row>
    <row r="11" spans="1:10" x14ac:dyDescent="0.35">
      <c r="A11" t="s">
        <v>16</v>
      </c>
      <c r="B11">
        <v>2024</v>
      </c>
      <c r="C11" t="s">
        <v>158</v>
      </c>
      <c r="D11" t="s">
        <v>161</v>
      </c>
      <c r="E11" t="s">
        <v>158</v>
      </c>
      <c r="F11" t="s">
        <v>162</v>
      </c>
      <c r="G11" t="s">
        <v>162</v>
      </c>
      <c r="H11" t="s">
        <v>162</v>
      </c>
      <c r="I11" t="s">
        <v>161</v>
      </c>
      <c r="J11" t="s">
        <v>85</v>
      </c>
    </row>
    <row r="12" spans="1:10" x14ac:dyDescent="0.35">
      <c r="A12" t="s">
        <v>17</v>
      </c>
      <c r="B12">
        <v>2024</v>
      </c>
      <c r="C12" t="s">
        <v>159</v>
      </c>
      <c r="D12" t="s">
        <v>159</v>
      </c>
      <c r="E12" t="s">
        <v>158</v>
      </c>
      <c r="F12" t="s">
        <v>159</v>
      </c>
      <c r="G12" t="s">
        <v>158</v>
      </c>
      <c r="H12" t="s">
        <v>159</v>
      </c>
      <c r="I12" t="s">
        <v>159</v>
      </c>
      <c r="J12" t="s">
        <v>85</v>
      </c>
    </row>
    <row r="13" spans="1:10" x14ac:dyDescent="0.35">
      <c r="A13" t="s">
        <v>95</v>
      </c>
      <c r="B13">
        <v>2024</v>
      </c>
      <c r="C13" t="s">
        <v>158</v>
      </c>
      <c r="D13" t="s">
        <v>159</v>
      </c>
      <c r="E13" t="s">
        <v>161</v>
      </c>
      <c r="F13" t="s">
        <v>161</v>
      </c>
      <c r="G13" t="s">
        <v>161</v>
      </c>
      <c r="H13" t="s">
        <v>159</v>
      </c>
      <c r="I13" t="s">
        <v>161</v>
      </c>
      <c r="J13" t="s">
        <v>85</v>
      </c>
    </row>
    <row r="14" spans="1:10" x14ac:dyDescent="0.35">
      <c r="A14" t="s">
        <v>19</v>
      </c>
      <c r="B14">
        <v>2024</v>
      </c>
      <c r="C14" t="s">
        <v>162</v>
      </c>
      <c r="D14" t="s">
        <v>158</v>
      </c>
      <c r="E14" t="s">
        <v>158</v>
      </c>
      <c r="F14" t="s">
        <v>159</v>
      </c>
      <c r="G14" t="s">
        <v>158</v>
      </c>
      <c r="H14" t="s">
        <v>162</v>
      </c>
      <c r="I14" t="s">
        <v>162</v>
      </c>
      <c r="J14" t="s">
        <v>158</v>
      </c>
    </row>
    <row r="15" spans="1:10" x14ac:dyDescent="0.35">
      <c r="A15" t="s">
        <v>20</v>
      </c>
      <c r="B15">
        <v>2024</v>
      </c>
      <c r="C15" t="s">
        <v>158</v>
      </c>
      <c r="D15" t="s">
        <v>158</v>
      </c>
      <c r="E15" t="s">
        <v>159</v>
      </c>
      <c r="F15" t="s">
        <v>161</v>
      </c>
      <c r="G15" t="s">
        <v>161</v>
      </c>
      <c r="H15" t="s">
        <v>162</v>
      </c>
      <c r="I15" t="s">
        <v>161</v>
      </c>
      <c r="J15" t="s">
        <v>85</v>
      </c>
    </row>
    <row r="16" spans="1:10" x14ac:dyDescent="0.35">
      <c r="A16" t="s">
        <v>21</v>
      </c>
      <c r="B16">
        <v>2024</v>
      </c>
      <c r="C16" t="s">
        <v>158</v>
      </c>
      <c r="D16" t="s">
        <v>158</v>
      </c>
      <c r="E16" t="s">
        <v>158</v>
      </c>
      <c r="F16" t="s">
        <v>160</v>
      </c>
      <c r="G16" t="s">
        <v>158</v>
      </c>
      <c r="H16" t="s">
        <v>158</v>
      </c>
      <c r="I16" t="s">
        <v>158</v>
      </c>
      <c r="J16" t="s">
        <v>160</v>
      </c>
    </row>
    <row r="17" spans="1:10" x14ac:dyDescent="0.35">
      <c r="A17" t="s">
        <v>22</v>
      </c>
      <c r="B17">
        <v>2024</v>
      </c>
      <c r="C17" t="s">
        <v>158</v>
      </c>
      <c r="D17" t="s">
        <v>158</v>
      </c>
      <c r="E17" t="s">
        <v>158</v>
      </c>
      <c r="F17" t="s">
        <v>158</v>
      </c>
      <c r="G17" t="s">
        <v>158</v>
      </c>
      <c r="H17" t="s">
        <v>158</v>
      </c>
      <c r="I17" t="s">
        <v>158</v>
      </c>
      <c r="J17" t="s">
        <v>85</v>
      </c>
    </row>
    <row r="18" spans="1:10" x14ac:dyDescent="0.35">
      <c r="A18" t="s">
        <v>23</v>
      </c>
      <c r="B18">
        <v>2024</v>
      </c>
      <c r="C18" t="s">
        <v>158</v>
      </c>
      <c r="D18" t="s">
        <v>158</v>
      </c>
      <c r="E18" t="s">
        <v>158</v>
      </c>
      <c r="F18" t="s">
        <v>158</v>
      </c>
      <c r="G18" t="s">
        <v>158</v>
      </c>
      <c r="H18" t="s">
        <v>161</v>
      </c>
      <c r="I18" t="s">
        <v>159</v>
      </c>
      <c r="J18" t="s">
        <v>161</v>
      </c>
    </row>
    <row r="19" spans="1:10" x14ac:dyDescent="0.35">
      <c r="A19" t="s">
        <v>24</v>
      </c>
      <c r="B19">
        <v>2024</v>
      </c>
      <c r="C19" t="s">
        <v>158</v>
      </c>
      <c r="D19" t="s">
        <v>159</v>
      </c>
      <c r="E19" t="s">
        <v>158</v>
      </c>
      <c r="F19" t="s">
        <v>163</v>
      </c>
      <c r="G19" t="s">
        <v>158</v>
      </c>
      <c r="H19" t="s">
        <v>159</v>
      </c>
      <c r="I19" t="s">
        <v>158</v>
      </c>
      <c r="J19" t="s">
        <v>163</v>
      </c>
    </row>
    <row r="20" spans="1:10" x14ac:dyDescent="0.35">
      <c r="A20" t="s">
        <v>8</v>
      </c>
      <c r="B20">
        <v>2023</v>
      </c>
      <c r="C20" t="s">
        <v>163</v>
      </c>
      <c r="D20" t="s">
        <v>158</v>
      </c>
      <c r="E20" t="s">
        <v>158</v>
      </c>
      <c r="F20" t="s">
        <v>158</v>
      </c>
      <c r="G20" t="s">
        <v>158</v>
      </c>
      <c r="H20" t="s">
        <v>164</v>
      </c>
      <c r="I20" t="s">
        <v>164</v>
      </c>
      <c r="J20" t="s">
        <v>85</v>
      </c>
    </row>
    <row r="21" spans="1:10" x14ac:dyDescent="0.35">
      <c r="A21" t="s">
        <v>12</v>
      </c>
      <c r="B21">
        <v>2023</v>
      </c>
      <c r="C21" t="s">
        <v>158</v>
      </c>
      <c r="D21" t="s">
        <v>158</v>
      </c>
      <c r="E21" t="s">
        <v>159</v>
      </c>
      <c r="F21" t="s">
        <v>159</v>
      </c>
      <c r="G21" t="s">
        <v>160</v>
      </c>
      <c r="H21" t="s">
        <v>161</v>
      </c>
      <c r="I21" t="s">
        <v>158</v>
      </c>
      <c r="J21" t="s">
        <v>159</v>
      </c>
    </row>
    <row r="22" spans="1:10" x14ac:dyDescent="0.35">
      <c r="A22" t="s">
        <v>13</v>
      </c>
      <c r="B22">
        <v>2023</v>
      </c>
      <c r="C22" t="s">
        <v>158</v>
      </c>
      <c r="D22" t="s">
        <v>161</v>
      </c>
      <c r="E22" t="s">
        <v>158</v>
      </c>
      <c r="F22" t="s">
        <v>158</v>
      </c>
      <c r="G22" t="s">
        <v>158</v>
      </c>
      <c r="H22" t="s">
        <v>158</v>
      </c>
      <c r="I22" t="s">
        <v>158</v>
      </c>
      <c r="J22" t="s">
        <v>85</v>
      </c>
    </row>
    <row r="23" spans="1:10" x14ac:dyDescent="0.35">
      <c r="A23" t="s">
        <v>14</v>
      </c>
      <c r="B23">
        <v>2023</v>
      </c>
      <c r="C23" t="s">
        <v>158</v>
      </c>
      <c r="D23" t="s">
        <v>158</v>
      </c>
      <c r="E23" t="s">
        <v>164</v>
      </c>
      <c r="F23" t="s">
        <v>162</v>
      </c>
      <c r="G23" t="s">
        <v>158</v>
      </c>
      <c r="H23" t="s">
        <v>162</v>
      </c>
      <c r="I23" t="s">
        <v>158</v>
      </c>
      <c r="J23" t="s">
        <v>158</v>
      </c>
    </row>
    <row r="24" spans="1:10" x14ac:dyDescent="0.35">
      <c r="A24" t="s">
        <v>15</v>
      </c>
      <c r="B24">
        <v>2023</v>
      </c>
      <c r="C24" t="s">
        <v>162</v>
      </c>
      <c r="D24" t="s">
        <v>162</v>
      </c>
      <c r="E24" t="s">
        <v>158</v>
      </c>
      <c r="F24" t="s">
        <v>85</v>
      </c>
      <c r="G24" t="s">
        <v>85</v>
      </c>
      <c r="H24" t="s">
        <v>161</v>
      </c>
      <c r="I24" t="s">
        <v>158</v>
      </c>
      <c r="J24" t="s">
        <v>85</v>
      </c>
    </row>
    <row r="25" spans="1:10" x14ac:dyDescent="0.35">
      <c r="A25" t="s">
        <v>16</v>
      </c>
      <c r="B25">
        <v>2023</v>
      </c>
      <c r="C25" t="s">
        <v>163</v>
      </c>
      <c r="D25" t="s">
        <v>158</v>
      </c>
      <c r="E25" t="s">
        <v>158</v>
      </c>
      <c r="F25" t="s">
        <v>162</v>
      </c>
      <c r="G25" t="s">
        <v>162</v>
      </c>
      <c r="H25" t="s">
        <v>162</v>
      </c>
      <c r="I25" t="s">
        <v>158</v>
      </c>
      <c r="J25" t="s">
        <v>85</v>
      </c>
    </row>
    <row r="26" spans="1:10" x14ac:dyDescent="0.35">
      <c r="A26" t="s">
        <v>17</v>
      </c>
      <c r="B26">
        <v>2023</v>
      </c>
      <c r="C26" t="s">
        <v>161</v>
      </c>
      <c r="D26" t="s">
        <v>161</v>
      </c>
      <c r="E26" t="s">
        <v>161</v>
      </c>
      <c r="F26" t="s">
        <v>161</v>
      </c>
      <c r="G26" t="s">
        <v>159</v>
      </c>
      <c r="H26" t="s">
        <v>162</v>
      </c>
      <c r="I26" t="s">
        <v>161</v>
      </c>
      <c r="J26" t="s">
        <v>85</v>
      </c>
    </row>
    <row r="27" spans="1:10" x14ac:dyDescent="0.35">
      <c r="A27" t="s">
        <v>95</v>
      </c>
      <c r="B27">
        <v>2023</v>
      </c>
      <c r="C27" t="s">
        <v>159</v>
      </c>
      <c r="D27" t="s">
        <v>161</v>
      </c>
      <c r="E27" t="s">
        <v>162</v>
      </c>
      <c r="F27" t="s">
        <v>161</v>
      </c>
      <c r="G27" t="s">
        <v>161</v>
      </c>
      <c r="H27" t="s">
        <v>161</v>
      </c>
      <c r="I27" t="s">
        <v>159</v>
      </c>
      <c r="J27" t="s">
        <v>85</v>
      </c>
    </row>
    <row r="28" spans="1:10" x14ac:dyDescent="0.35">
      <c r="A28" t="s">
        <v>19</v>
      </c>
      <c r="B28">
        <v>2023</v>
      </c>
      <c r="C28" t="s">
        <v>158</v>
      </c>
      <c r="D28" t="s">
        <v>158</v>
      </c>
      <c r="E28" t="s">
        <v>158</v>
      </c>
      <c r="F28" t="s">
        <v>159</v>
      </c>
      <c r="G28" t="s">
        <v>158</v>
      </c>
      <c r="H28" t="s">
        <v>162</v>
      </c>
      <c r="I28" t="s">
        <v>162</v>
      </c>
      <c r="J28" t="s">
        <v>85</v>
      </c>
    </row>
    <row r="29" spans="1:10" x14ac:dyDescent="0.35">
      <c r="A29" t="s">
        <v>20</v>
      </c>
      <c r="B29">
        <v>2023</v>
      </c>
      <c r="C29" t="s">
        <v>158</v>
      </c>
      <c r="D29" t="s">
        <v>158</v>
      </c>
      <c r="E29" t="s">
        <v>159</v>
      </c>
      <c r="F29" t="s">
        <v>161</v>
      </c>
      <c r="G29" t="s">
        <v>161</v>
      </c>
      <c r="H29" t="s">
        <v>162</v>
      </c>
      <c r="I29" t="s">
        <v>159</v>
      </c>
      <c r="J29" t="s">
        <v>85</v>
      </c>
    </row>
    <row r="30" spans="1:10" x14ac:dyDescent="0.35">
      <c r="A30" t="s">
        <v>21</v>
      </c>
      <c r="B30">
        <v>2023</v>
      </c>
      <c r="C30" t="s">
        <v>158</v>
      </c>
      <c r="D30" t="s">
        <v>158</v>
      </c>
      <c r="E30" t="s">
        <v>158</v>
      </c>
      <c r="F30" t="s">
        <v>159</v>
      </c>
      <c r="G30" t="s">
        <v>158</v>
      </c>
      <c r="H30" t="s">
        <v>158</v>
      </c>
      <c r="I30" t="s">
        <v>158</v>
      </c>
      <c r="J30" t="s">
        <v>164</v>
      </c>
    </row>
    <row r="31" spans="1:10" x14ac:dyDescent="0.35">
      <c r="A31" t="s">
        <v>22</v>
      </c>
      <c r="B31">
        <v>2023</v>
      </c>
      <c r="C31" t="s">
        <v>158</v>
      </c>
      <c r="D31" t="s">
        <v>158</v>
      </c>
      <c r="E31" t="s">
        <v>160</v>
      </c>
      <c r="F31" t="s">
        <v>158</v>
      </c>
      <c r="G31" t="s">
        <v>158</v>
      </c>
      <c r="H31" t="s">
        <v>158</v>
      </c>
      <c r="I31" t="s">
        <v>158</v>
      </c>
      <c r="J31" t="s">
        <v>158</v>
      </c>
    </row>
    <row r="32" spans="1:10" x14ac:dyDescent="0.35">
      <c r="A32" t="s">
        <v>23</v>
      </c>
      <c r="B32">
        <v>2023</v>
      </c>
      <c r="C32" t="s">
        <v>158</v>
      </c>
      <c r="D32" t="s">
        <v>85</v>
      </c>
      <c r="E32" t="s">
        <v>159</v>
      </c>
      <c r="F32" t="s">
        <v>85</v>
      </c>
      <c r="G32" t="s">
        <v>158</v>
      </c>
      <c r="H32" t="s">
        <v>158</v>
      </c>
      <c r="I32" t="s">
        <v>159</v>
      </c>
      <c r="J32" t="s">
        <v>85</v>
      </c>
    </row>
    <row r="33" spans="1:10" x14ac:dyDescent="0.35">
      <c r="A33" t="s">
        <v>24</v>
      </c>
      <c r="B33">
        <v>2023</v>
      </c>
      <c r="C33" t="s">
        <v>158</v>
      </c>
      <c r="D33" t="s">
        <v>159</v>
      </c>
      <c r="E33" t="s">
        <v>158</v>
      </c>
      <c r="F33" t="s">
        <v>163</v>
      </c>
      <c r="G33" t="s">
        <v>158</v>
      </c>
      <c r="H33" t="s">
        <v>159</v>
      </c>
      <c r="I33" t="s">
        <v>158</v>
      </c>
      <c r="J33" t="s">
        <v>163</v>
      </c>
    </row>
    <row r="34" spans="1:10" x14ac:dyDescent="0.35">
      <c r="A34" t="s">
        <v>8</v>
      </c>
      <c r="B34">
        <v>2025</v>
      </c>
      <c r="C34" t="s">
        <v>165</v>
      </c>
      <c r="D34" t="s">
        <v>165</v>
      </c>
      <c r="E34" t="s">
        <v>165</v>
      </c>
      <c r="F34" t="s">
        <v>165</v>
      </c>
      <c r="G34" t="s">
        <v>165</v>
      </c>
      <c r="H34" t="s">
        <v>159</v>
      </c>
      <c r="I34" t="s">
        <v>159</v>
      </c>
      <c r="J34" t="s">
        <v>166</v>
      </c>
    </row>
    <row r="35" spans="1:10" x14ac:dyDescent="0.35">
      <c r="A35" t="s">
        <v>12</v>
      </c>
      <c r="B35">
        <v>2025</v>
      </c>
      <c r="C35" t="s">
        <v>165</v>
      </c>
      <c r="D35" t="s">
        <v>165</v>
      </c>
      <c r="E35" t="s">
        <v>165</v>
      </c>
      <c r="F35" t="s">
        <v>165</v>
      </c>
      <c r="G35" t="s">
        <v>161</v>
      </c>
      <c r="H35" t="s">
        <v>162</v>
      </c>
      <c r="I35" t="s">
        <v>165</v>
      </c>
      <c r="J35" t="s">
        <v>167</v>
      </c>
    </row>
    <row r="36" spans="1:10" x14ac:dyDescent="0.35">
      <c r="A36" t="s">
        <v>13</v>
      </c>
      <c r="B36">
        <v>2025</v>
      </c>
      <c r="C36" t="s">
        <v>168</v>
      </c>
      <c r="D36" t="s">
        <v>165</v>
      </c>
      <c r="E36" t="s">
        <v>165</v>
      </c>
      <c r="F36" t="s">
        <v>159</v>
      </c>
      <c r="G36" t="s">
        <v>165</v>
      </c>
      <c r="H36" t="s">
        <v>165</v>
      </c>
      <c r="I36" t="s">
        <v>165</v>
      </c>
      <c r="J36" t="s">
        <v>166</v>
      </c>
    </row>
    <row r="37" spans="1:10" x14ac:dyDescent="0.35">
      <c r="A37" t="s">
        <v>14</v>
      </c>
      <c r="B37">
        <v>2025</v>
      </c>
      <c r="C37" t="s">
        <v>165</v>
      </c>
      <c r="D37" t="s">
        <v>165</v>
      </c>
      <c r="E37" t="s">
        <v>165</v>
      </c>
      <c r="F37" t="s">
        <v>169</v>
      </c>
      <c r="G37" t="s">
        <v>169</v>
      </c>
      <c r="H37" t="s">
        <v>169</v>
      </c>
      <c r="I37" t="s">
        <v>165</v>
      </c>
      <c r="J37" t="s">
        <v>166</v>
      </c>
    </row>
    <row r="38" spans="1:10" x14ac:dyDescent="0.35">
      <c r="A38" t="s">
        <v>15</v>
      </c>
      <c r="B38">
        <v>2025</v>
      </c>
      <c r="C38" t="s">
        <v>162</v>
      </c>
      <c r="D38" t="s">
        <v>166</v>
      </c>
      <c r="E38" t="s">
        <v>166</v>
      </c>
      <c r="F38" t="s">
        <v>166</v>
      </c>
      <c r="G38" t="s">
        <v>166</v>
      </c>
      <c r="H38" t="s">
        <v>166</v>
      </c>
      <c r="I38" t="s">
        <v>166</v>
      </c>
      <c r="J38" t="s">
        <v>166</v>
      </c>
    </row>
    <row r="39" spans="1:10" x14ac:dyDescent="0.35">
      <c r="A39" t="s">
        <v>16</v>
      </c>
      <c r="B39">
        <v>2025</v>
      </c>
      <c r="C39" t="s">
        <v>168</v>
      </c>
      <c r="D39" t="s">
        <v>159</v>
      </c>
      <c r="E39" t="s">
        <v>165</v>
      </c>
      <c r="F39" t="s">
        <v>162</v>
      </c>
      <c r="G39" t="s">
        <v>162</v>
      </c>
      <c r="H39" t="s">
        <v>162</v>
      </c>
      <c r="I39" t="s">
        <v>162</v>
      </c>
      <c r="J39" t="s">
        <v>166</v>
      </c>
    </row>
    <row r="40" spans="1:10" x14ac:dyDescent="0.35">
      <c r="A40" t="s">
        <v>17</v>
      </c>
      <c r="B40">
        <v>2025</v>
      </c>
      <c r="C40" t="s">
        <v>159</v>
      </c>
      <c r="D40" t="s">
        <v>159</v>
      </c>
      <c r="E40" t="s">
        <v>165</v>
      </c>
      <c r="F40" t="s">
        <v>165</v>
      </c>
      <c r="G40" t="s">
        <v>165</v>
      </c>
      <c r="H40" t="s">
        <v>161</v>
      </c>
      <c r="I40" t="s">
        <v>159</v>
      </c>
      <c r="J40" t="s">
        <v>166</v>
      </c>
    </row>
    <row r="41" spans="1:10" x14ac:dyDescent="0.35">
      <c r="A41" t="s">
        <v>95</v>
      </c>
      <c r="B41">
        <v>2025</v>
      </c>
      <c r="C41" t="s">
        <v>165</v>
      </c>
      <c r="D41" t="s">
        <v>159</v>
      </c>
      <c r="E41" t="s">
        <v>162</v>
      </c>
      <c r="F41" t="s">
        <v>161</v>
      </c>
      <c r="G41" t="s">
        <v>161</v>
      </c>
      <c r="H41" t="s">
        <v>159</v>
      </c>
      <c r="I41" t="s">
        <v>161</v>
      </c>
      <c r="J41" t="s">
        <v>166</v>
      </c>
    </row>
    <row r="42" spans="1:10" x14ac:dyDescent="0.35">
      <c r="A42" t="s">
        <v>19</v>
      </c>
      <c r="B42">
        <v>2025</v>
      </c>
      <c r="C42" t="s">
        <v>161</v>
      </c>
      <c r="D42" t="s">
        <v>165</v>
      </c>
      <c r="E42" t="s">
        <v>165</v>
      </c>
      <c r="F42" t="s">
        <v>159</v>
      </c>
      <c r="G42" t="s">
        <v>165</v>
      </c>
      <c r="H42" t="s">
        <v>161</v>
      </c>
      <c r="I42" t="s">
        <v>170</v>
      </c>
      <c r="J42" t="s">
        <v>166</v>
      </c>
    </row>
    <row r="43" spans="1:10" x14ac:dyDescent="0.35">
      <c r="A43" t="s">
        <v>20</v>
      </c>
      <c r="B43">
        <v>2025</v>
      </c>
      <c r="C43" t="s">
        <v>165</v>
      </c>
      <c r="D43" t="s">
        <v>159</v>
      </c>
      <c r="E43" t="s">
        <v>165</v>
      </c>
      <c r="F43" t="s">
        <v>161</v>
      </c>
      <c r="G43" t="s">
        <v>159</v>
      </c>
      <c r="H43" t="s">
        <v>162</v>
      </c>
      <c r="I43" t="s">
        <v>159</v>
      </c>
      <c r="J43" t="s">
        <v>166</v>
      </c>
    </row>
    <row r="44" spans="1:10" x14ac:dyDescent="0.35">
      <c r="A44" t="s">
        <v>21</v>
      </c>
      <c r="B44">
        <v>2025</v>
      </c>
      <c r="C44" t="s">
        <v>165</v>
      </c>
      <c r="D44" t="s">
        <v>165</v>
      </c>
      <c r="E44" t="s">
        <v>165</v>
      </c>
      <c r="F44" t="s">
        <v>168</v>
      </c>
      <c r="G44" t="s">
        <v>165</v>
      </c>
      <c r="H44" t="s">
        <v>165</v>
      </c>
      <c r="I44" t="s">
        <v>165</v>
      </c>
      <c r="J44" t="s">
        <v>168</v>
      </c>
    </row>
    <row r="45" spans="1:10" x14ac:dyDescent="0.35">
      <c r="A45" t="s">
        <v>22</v>
      </c>
      <c r="B45">
        <v>2025</v>
      </c>
      <c r="C45" t="s">
        <v>165</v>
      </c>
      <c r="D45" t="s">
        <v>165</v>
      </c>
      <c r="E45" t="s">
        <v>165</v>
      </c>
      <c r="F45" t="s">
        <v>165</v>
      </c>
      <c r="G45" t="s">
        <v>165</v>
      </c>
      <c r="H45" t="s">
        <v>165</v>
      </c>
      <c r="I45" t="s">
        <v>165</v>
      </c>
      <c r="J45" t="s">
        <v>165</v>
      </c>
    </row>
    <row r="46" spans="1:10" x14ac:dyDescent="0.35">
      <c r="A46" t="s">
        <v>23</v>
      </c>
      <c r="B46">
        <v>2025</v>
      </c>
      <c r="C46" t="s">
        <v>165</v>
      </c>
      <c r="D46" t="s">
        <v>165</v>
      </c>
      <c r="E46" t="s">
        <v>165</v>
      </c>
      <c r="F46" t="s">
        <v>165</v>
      </c>
      <c r="G46" t="s">
        <v>165</v>
      </c>
      <c r="H46" t="s">
        <v>162</v>
      </c>
      <c r="I46" t="s">
        <v>159</v>
      </c>
      <c r="J46" t="s">
        <v>162</v>
      </c>
    </row>
    <row r="47" spans="1:10" x14ac:dyDescent="0.35">
      <c r="A47" t="s">
        <v>24</v>
      </c>
      <c r="B47">
        <v>2025</v>
      </c>
      <c r="C47" t="s">
        <v>165</v>
      </c>
      <c r="D47" t="s">
        <v>165</v>
      </c>
      <c r="E47" t="s">
        <v>165</v>
      </c>
      <c r="F47" t="s">
        <v>165</v>
      </c>
      <c r="G47" t="s">
        <v>165</v>
      </c>
      <c r="H47" t="s">
        <v>165</v>
      </c>
      <c r="I47" t="s">
        <v>165</v>
      </c>
      <c r="J47" t="s">
        <v>165</v>
      </c>
    </row>
    <row r="48" spans="1:10" x14ac:dyDescent="0.35">
      <c r="A48" t="s">
        <v>25</v>
      </c>
      <c r="B48">
        <v>2023</v>
      </c>
      <c r="C48" t="s">
        <v>76</v>
      </c>
      <c r="D48" t="s">
        <v>76</v>
      </c>
      <c r="E48" t="s">
        <v>74</v>
      </c>
      <c r="F48" t="s">
        <v>171</v>
      </c>
      <c r="G48" t="s">
        <v>76</v>
      </c>
      <c r="H48" t="s">
        <v>172</v>
      </c>
      <c r="I48" t="s">
        <v>75</v>
      </c>
      <c r="J48" t="s">
        <v>173</v>
      </c>
    </row>
    <row r="49" spans="1:10" x14ac:dyDescent="0.35">
      <c r="A49" t="s">
        <v>25</v>
      </c>
      <c r="B49">
        <v>2024</v>
      </c>
      <c r="C49" t="s">
        <v>173</v>
      </c>
      <c r="D49" t="s">
        <v>174</v>
      </c>
      <c r="E49" t="s">
        <v>174</v>
      </c>
      <c r="F49" t="s">
        <v>171</v>
      </c>
      <c r="G49" t="s">
        <v>75</v>
      </c>
      <c r="H49" t="s">
        <v>172</v>
      </c>
      <c r="I49" t="s">
        <v>74</v>
      </c>
      <c r="J49" t="s">
        <v>174</v>
      </c>
    </row>
    <row r="50" spans="1:10" x14ac:dyDescent="0.35">
      <c r="A50" t="s">
        <v>25</v>
      </c>
      <c r="B50">
        <v>2025</v>
      </c>
      <c r="C50" t="s">
        <v>76</v>
      </c>
      <c r="D50" t="s">
        <v>174</v>
      </c>
      <c r="E50" t="s">
        <v>175</v>
      </c>
      <c r="F50" t="s">
        <v>74</v>
      </c>
      <c r="G50" t="s">
        <v>76</v>
      </c>
      <c r="H50" t="s">
        <v>171</v>
      </c>
      <c r="I50" t="s">
        <v>74</v>
      </c>
      <c r="J50" t="s">
        <v>173</v>
      </c>
    </row>
  </sheetData>
  <hyperlinks>
    <hyperlink ref="A2" location="Contents!A1" display="Table Of Contents" xr:uid="{4BBA6E72-29B9-429C-AD8A-CDB6A9F6EF4B}"/>
  </hyperlinks>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7"/>
  <sheetViews>
    <sheetView workbookViewId="0">
      <selection activeCell="F7" sqref="F7"/>
    </sheetView>
  </sheetViews>
  <sheetFormatPr defaultColWidth="10.81640625" defaultRowHeight="14.5" x14ac:dyDescent="0.35"/>
  <cols>
    <col min="1" max="1" width="13.453125" customWidth="1"/>
    <col min="3" max="3" width="20.54296875" customWidth="1"/>
    <col min="4" max="4" width="31.26953125" customWidth="1"/>
  </cols>
  <sheetData>
    <row r="1" spans="1:4" x14ac:dyDescent="0.35">
      <c r="A1" s="1" t="s">
        <v>191</v>
      </c>
    </row>
    <row r="2" spans="1:4" x14ac:dyDescent="0.35">
      <c r="A2" s="19" t="s">
        <v>207</v>
      </c>
    </row>
    <row r="5" spans="1:4" x14ac:dyDescent="0.35">
      <c r="A5" t="s">
        <v>0</v>
      </c>
      <c r="B5" t="s">
        <v>1</v>
      </c>
      <c r="C5" t="s">
        <v>176</v>
      </c>
      <c r="D5" t="s">
        <v>177</v>
      </c>
    </row>
    <row r="6" spans="1:4" x14ac:dyDescent="0.35">
      <c r="A6" t="s">
        <v>8</v>
      </c>
      <c r="B6">
        <v>2025</v>
      </c>
      <c r="C6" t="s">
        <v>158</v>
      </c>
      <c r="D6" t="s">
        <v>178</v>
      </c>
    </row>
    <row r="7" spans="1:4" x14ac:dyDescent="0.35">
      <c r="A7" t="s">
        <v>12</v>
      </c>
      <c r="B7">
        <v>2025</v>
      </c>
      <c r="C7" t="s">
        <v>158</v>
      </c>
      <c r="D7" t="s">
        <v>179</v>
      </c>
    </row>
    <row r="8" spans="1:4" x14ac:dyDescent="0.35">
      <c r="A8" t="s">
        <v>13</v>
      </c>
      <c r="B8">
        <v>2025</v>
      </c>
      <c r="C8" t="s">
        <v>158</v>
      </c>
      <c r="D8" t="s">
        <v>179</v>
      </c>
    </row>
    <row r="9" spans="1:4" x14ac:dyDescent="0.35">
      <c r="A9" t="s">
        <v>14</v>
      </c>
      <c r="B9">
        <v>2025</v>
      </c>
      <c r="C9" t="s">
        <v>158</v>
      </c>
      <c r="D9" t="s">
        <v>179</v>
      </c>
    </row>
    <row r="10" spans="1:4" x14ac:dyDescent="0.35">
      <c r="A10" t="s">
        <v>15</v>
      </c>
      <c r="B10">
        <v>2025</v>
      </c>
      <c r="C10" t="s">
        <v>164</v>
      </c>
      <c r="D10" t="s">
        <v>178</v>
      </c>
    </row>
    <row r="11" spans="1:4" x14ac:dyDescent="0.35">
      <c r="A11" t="s">
        <v>16</v>
      </c>
      <c r="B11">
        <v>2025</v>
      </c>
      <c r="C11" t="s">
        <v>164</v>
      </c>
      <c r="D11" t="s">
        <v>179</v>
      </c>
    </row>
    <row r="12" spans="1:4" x14ac:dyDescent="0.35">
      <c r="A12" t="s">
        <v>17</v>
      </c>
      <c r="B12">
        <v>2025</v>
      </c>
      <c r="C12" t="s">
        <v>164</v>
      </c>
      <c r="D12" t="s">
        <v>180</v>
      </c>
    </row>
    <row r="13" spans="1:4" x14ac:dyDescent="0.35">
      <c r="A13" t="s">
        <v>95</v>
      </c>
      <c r="B13">
        <v>2025</v>
      </c>
      <c r="C13" t="s">
        <v>158</v>
      </c>
      <c r="D13" t="s">
        <v>178</v>
      </c>
    </row>
    <row r="14" spans="1:4" x14ac:dyDescent="0.35">
      <c r="A14" t="s">
        <v>19</v>
      </c>
      <c r="B14">
        <v>2025</v>
      </c>
      <c r="C14" t="s">
        <v>164</v>
      </c>
      <c r="D14" t="s">
        <v>180</v>
      </c>
    </row>
    <row r="15" spans="1:4" x14ac:dyDescent="0.35">
      <c r="A15" t="s">
        <v>20</v>
      </c>
      <c r="B15">
        <v>2025</v>
      </c>
      <c r="C15" t="s">
        <v>158</v>
      </c>
      <c r="D15" t="s">
        <v>178</v>
      </c>
    </row>
    <row r="16" spans="1:4" x14ac:dyDescent="0.35">
      <c r="A16" t="s">
        <v>21</v>
      </c>
      <c r="B16">
        <v>2025</v>
      </c>
      <c r="C16" t="s">
        <v>158</v>
      </c>
      <c r="D16" t="s">
        <v>178</v>
      </c>
    </row>
    <row r="17" spans="1:4" x14ac:dyDescent="0.35">
      <c r="A17" t="s">
        <v>22</v>
      </c>
      <c r="B17">
        <v>2025</v>
      </c>
      <c r="C17" t="s">
        <v>158</v>
      </c>
      <c r="D17" t="s">
        <v>178</v>
      </c>
    </row>
    <row r="18" spans="1:4" x14ac:dyDescent="0.35">
      <c r="A18" t="s">
        <v>23</v>
      </c>
      <c r="B18">
        <v>2025</v>
      </c>
      <c r="C18" t="s">
        <v>158</v>
      </c>
      <c r="D18" t="s">
        <v>178</v>
      </c>
    </row>
    <row r="19" spans="1:4" x14ac:dyDescent="0.35">
      <c r="A19" t="s">
        <v>24</v>
      </c>
      <c r="B19">
        <v>2025</v>
      </c>
      <c r="C19" t="s">
        <v>164</v>
      </c>
      <c r="D19" t="s">
        <v>178</v>
      </c>
    </row>
    <row r="20" spans="1:4" x14ac:dyDescent="0.35">
      <c r="A20" t="s">
        <v>8</v>
      </c>
      <c r="B20">
        <v>2024</v>
      </c>
      <c r="C20" t="s">
        <v>158</v>
      </c>
    </row>
    <row r="21" spans="1:4" x14ac:dyDescent="0.35">
      <c r="A21" t="s">
        <v>12</v>
      </c>
      <c r="B21">
        <v>2024</v>
      </c>
      <c r="C21" t="s">
        <v>158</v>
      </c>
    </row>
    <row r="22" spans="1:4" x14ac:dyDescent="0.35">
      <c r="A22" t="s">
        <v>13</v>
      </c>
      <c r="B22">
        <v>2024</v>
      </c>
      <c r="C22" t="s">
        <v>158</v>
      </c>
    </row>
    <row r="23" spans="1:4" x14ac:dyDescent="0.35">
      <c r="A23" t="s">
        <v>14</v>
      </c>
      <c r="B23">
        <v>2024</v>
      </c>
      <c r="C23" t="s">
        <v>158</v>
      </c>
    </row>
    <row r="24" spans="1:4" x14ac:dyDescent="0.35">
      <c r="A24" t="s">
        <v>15</v>
      </c>
      <c r="B24">
        <v>2024</v>
      </c>
      <c r="C24" t="s">
        <v>164</v>
      </c>
    </row>
    <row r="25" spans="1:4" x14ac:dyDescent="0.35">
      <c r="A25" t="s">
        <v>16</v>
      </c>
      <c r="B25">
        <v>2024</v>
      </c>
      <c r="C25" t="s">
        <v>158</v>
      </c>
    </row>
    <row r="26" spans="1:4" x14ac:dyDescent="0.35">
      <c r="A26" t="s">
        <v>17</v>
      </c>
      <c r="B26">
        <v>2024</v>
      </c>
      <c r="C26" t="s">
        <v>164</v>
      </c>
    </row>
    <row r="27" spans="1:4" x14ac:dyDescent="0.35">
      <c r="A27" t="s">
        <v>95</v>
      </c>
      <c r="B27">
        <v>2024</v>
      </c>
      <c r="C27" t="s">
        <v>158</v>
      </c>
    </row>
    <row r="28" spans="1:4" x14ac:dyDescent="0.35">
      <c r="A28" t="s">
        <v>19</v>
      </c>
      <c r="B28">
        <v>2024</v>
      </c>
      <c r="C28" t="s">
        <v>164</v>
      </c>
    </row>
    <row r="29" spans="1:4" x14ac:dyDescent="0.35">
      <c r="A29" t="s">
        <v>20</v>
      </c>
      <c r="B29">
        <v>2024</v>
      </c>
      <c r="C29" t="s">
        <v>158</v>
      </c>
    </row>
    <row r="30" spans="1:4" x14ac:dyDescent="0.35">
      <c r="A30" t="s">
        <v>21</v>
      </c>
      <c r="B30">
        <v>2024</v>
      </c>
      <c r="C30" t="s">
        <v>158</v>
      </c>
    </row>
    <row r="31" spans="1:4" x14ac:dyDescent="0.35">
      <c r="A31" t="s">
        <v>22</v>
      </c>
      <c r="B31">
        <v>2024</v>
      </c>
      <c r="C31" t="s">
        <v>158</v>
      </c>
    </row>
    <row r="32" spans="1:4" x14ac:dyDescent="0.35">
      <c r="A32" t="s">
        <v>23</v>
      </c>
      <c r="B32">
        <v>2024</v>
      </c>
      <c r="C32" t="s">
        <v>158</v>
      </c>
    </row>
    <row r="33" spans="1:3" x14ac:dyDescent="0.35">
      <c r="A33" t="s">
        <v>24</v>
      </c>
      <c r="B33">
        <v>2024</v>
      </c>
      <c r="C33" t="s">
        <v>158</v>
      </c>
    </row>
    <row r="34" spans="1:3" x14ac:dyDescent="0.35">
      <c r="A34" t="s">
        <v>8</v>
      </c>
      <c r="B34">
        <v>2023</v>
      </c>
      <c r="C34" t="s">
        <v>158</v>
      </c>
    </row>
    <row r="35" spans="1:3" x14ac:dyDescent="0.35">
      <c r="A35" t="s">
        <v>12</v>
      </c>
      <c r="B35">
        <v>2023</v>
      </c>
      <c r="C35" t="s">
        <v>158</v>
      </c>
    </row>
    <row r="36" spans="1:3" x14ac:dyDescent="0.35">
      <c r="A36" t="s">
        <v>13</v>
      </c>
      <c r="B36">
        <v>2023</v>
      </c>
      <c r="C36" t="s">
        <v>158</v>
      </c>
    </row>
    <row r="37" spans="1:3" x14ac:dyDescent="0.35">
      <c r="A37" t="s">
        <v>14</v>
      </c>
      <c r="B37">
        <v>2023</v>
      </c>
      <c r="C37" t="s">
        <v>158</v>
      </c>
    </row>
    <row r="38" spans="1:3" x14ac:dyDescent="0.35">
      <c r="A38" t="s">
        <v>15</v>
      </c>
      <c r="B38">
        <v>2023</v>
      </c>
      <c r="C38" t="s">
        <v>164</v>
      </c>
    </row>
    <row r="39" spans="1:3" x14ac:dyDescent="0.35">
      <c r="A39" t="s">
        <v>16</v>
      </c>
      <c r="B39">
        <v>2023</v>
      </c>
      <c r="C39" t="s">
        <v>164</v>
      </c>
    </row>
    <row r="40" spans="1:3" x14ac:dyDescent="0.35">
      <c r="A40" t="s">
        <v>17</v>
      </c>
      <c r="B40">
        <v>2023</v>
      </c>
      <c r="C40" t="s">
        <v>164</v>
      </c>
    </row>
    <row r="41" spans="1:3" x14ac:dyDescent="0.35">
      <c r="A41" t="s">
        <v>95</v>
      </c>
      <c r="B41">
        <v>2023</v>
      </c>
      <c r="C41" t="s">
        <v>158</v>
      </c>
    </row>
    <row r="42" spans="1:3" x14ac:dyDescent="0.35">
      <c r="A42" t="s">
        <v>19</v>
      </c>
      <c r="B42">
        <v>2023</v>
      </c>
      <c r="C42" t="s">
        <v>158</v>
      </c>
    </row>
    <row r="43" spans="1:3" x14ac:dyDescent="0.35">
      <c r="A43" t="s">
        <v>20</v>
      </c>
      <c r="B43">
        <v>2023</v>
      </c>
      <c r="C43" t="s">
        <v>158</v>
      </c>
    </row>
    <row r="44" spans="1:3" x14ac:dyDescent="0.35">
      <c r="A44" t="s">
        <v>21</v>
      </c>
      <c r="B44">
        <v>2023</v>
      </c>
      <c r="C44" t="s">
        <v>164</v>
      </c>
    </row>
    <row r="45" spans="1:3" x14ac:dyDescent="0.35">
      <c r="A45" t="s">
        <v>22</v>
      </c>
      <c r="B45">
        <v>2023</v>
      </c>
      <c r="C45" t="s">
        <v>158</v>
      </c>
    </row>
    <row r="46" spans="1:3" x14ac:dyDescent="0.35">
      <c r="A46" t="s">
        <v>23</v>
      </c>
      <c r="B46">
        <v>2023</v>
      </c>
      <c r="C46" t="s">
        <v>158</v>
      </c>
    </row>
    <row r="47" spans="1:3" x14ac:dyDescent="0.35">
      <c r="A47" t="s">
        <v>24</v>
      </c>
      <c r="B47">
        <v>2023</v>
      </c>
      <c r="C47" t="s">
        <v>158</v>
      </c>
    </row>
  </sheetData>
  <hyperlinks>
    <hyperlink ref="A2" location="Contents!A1" display="Table Of Contents" xr:uid="{A431E305-DB20-4941-9BE0-3D97358A0C30}"/>
  </hyperlinks>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H52"/>
  <sheetViews>
    <sheetView workbookViewId="0">
      <selection activeCell="A2" sqref="A2"/>
    </sheetView>
  </sheetViews>
  <sheetFormatPr defaultColWidth="10.81640625" defaultRowHeight="14.5" x14ac:dyDescent="0.35"/>
  <cols>
    <col min="1" max="1" width="33.81640625" customWidth="1"/>
    <col min="3" max="8" width="25.1796875" customWidth="1"/>
  </cols>
  <sheetData>
    <row r="1" spans="1:8" x14ac:dyDescent="0.35">
      <c r="A1" s="1" t="s">
        <v>184</v>
      </c>
    </row>
    <row r="2" spans="1:8" x14ac:dyDescent="0.35">
      <c r="A2" s="19" t="s">
        <v>207</v>
      </c>
    </row>
    <row r="5" spans="1:8" s="2" customFormat="1" ht="29" x14ac:dyDescent="0.35">
      <c r="A5" s="2" t="s">
        <v>0</v>
      </c>
      <c r="B5" s="2" t="s">
        <v>1</v>
      </c>
      <c r="C5" s="2" t="s">
        <v>2</v>
      </c>
      <c r="D5" s="2" t="s">
        <v>3</v>
      </c>
      <c r="E5" s="2" t="s">
        <v>4</v>
      </c>
      <c r="F5" s="2" t="s">
        <v>5</v>
      </c>
      <c r="G5" s="2" t="s">
        <v>6</v>
      </c>
      <c r="H5" s="2" t="s">
        <v>7</v>
      </c>
    </row>
    <row r="6" spans="1:8" x14ac:dyDescent="0.35">
      <c r="A6" t="s">
        <v>8</v>
      </c>
      <c r="B6" t="s">
        <v>9</v>
      </c>
      <c r="C6">
        <v>120</v>
      </c>
      <c r="D6" s="5">
        <v>35104.5</v>
      </c>
      <c r="E6">
        <v>5.63</v>
      </c>
      <c r="F6">
        <v>120</v>
      </c>
      <c r="G6" s="5">
        <v>35104.5</v>
      </c>
      <c r="H6">
        <v>5.63</v>
      </c>
    </row>
    <row r="7" spans="1:8" x14ac:dyDescent="0.35">
      <c r="A7" t="s">
        <v>8</v>
      </c>
      <c r="B7" t="s">
        <v>10</v>
      </c>
      <c r="C7">
        <v>137</v>
      </c>
      <c r="D7" s="5">
        <v>38528</v>
      </c>
      <c r="E7">
        <v>5.41</v>
      </c>
      <c r="F7">
        <v>137</v>
      </c>
      <c r="G7" s="5">
        <v>38528</v>
      </c>
      <c r="H7">
        <v>5.41</v>
      </c>
    </row>
    <row r="8" spans="1:8" x14ac:dyDescent="0.35">
      <c r="A8" t="s">
        <v>8</v>
      </c>
      <c r="B8" t="s">
        <v>11</v>
      </c>
      <c r="C8">
        <v>131</v>
      </c>
      <c r="D8" s="5">
        <v>38188.9</v>
      </c>
      <c r="E8">
        <v>5.61</v>
      </c>
      <c r="F8">
        <v>132</v>
      </c>
      <c r="G8" s="5">
        <v>38194.9</v>
      </c>
      <c r="H8">
        <v>5.56</v>
      </c>
    </row>
    <row r="9" spans="1:8" x14ac:dyDescent="0.35">
      <c r="A9" t="s">
        <v>12</v>
      </c>
      <c r="B9" t="s">
        <v>9</v>
      </c>
      <c r="C9">
        <v>40</v>
      </c>
      <c r="D9" s="5">
        <v>9624.6</v>
      </c>
      <c r="E9">
        <v>4.63</v>
      </c>
      <c r="F9">
        <v>41</v>
      </c>
      <c r="G9" s="5">
        <v>9648.6</v>
      </c>
      <c r="H9">
        <v>4.53</v>
      </c>
    </row>
    <row r="10" spans="1:8" x14ac:dyDescent="0.35">
      <c r="A10" t="s">
        <v>12</v>
      </c>
      <c r="B10" t="s">
        <v>10</v>
      </c>
      <c r="C10">
        <v>33</v>
      </c>
      <c r="D10" s="5">
        <v>6385</v>
      </c>
      <c r="E10">
        <v>3.72</v>
      </c>
      <c r="F10">
        <v>37</v>
      </c>
      <c r="G10" s="5">
        <v>6553</v>
      </c>
      <c r="H10">
        <v>3.41</v>
      </c>
    </row>
    <row r="11" spans="1:8" x14ac:dyDescent="0.35">
      <c r="A11" t="s">
        <v>12</v>
      </c>
      <c r="B11" t="s">
        <v>11</v>
      </c>
      <c r="C11">
        <v>38</v>
      </c>
      <c r="D11" s="5">
        <v>8859.4</v>
      </c>
      <c r="E11">
        <v>4.4800000000000004</v>
      </c>
      <c r="F11">
        <v>52</v>
      </c>
      <c r="G11" s="5">
        <v>9376.4</v>
      </c>
      <c r="H11">
        <v>3.47</v>
      </c>
    </row>
    <row r="12" spans="1:8" x14ac:dyDescent="0.35">
      <c r="A12" t="s">
        <v>13</v>
      </c>
      <c r="B12" t="s">
        <v>9</v>
      </c>
      <c r="C12">
        <v>48</v>
      </c>
      <c r="D12" s="5">
        <v>14186</v>
      </c>
      <c r="E12">
        <v>5.68</v>
      </c>
      <c r="F12">
        <v>48</v>
      </c>
      <c r="G12" s="5">
        <v>14186</v>
      </c>
      <c r="H12">
        <v>5.68</v>
      </c>
    </row>
    <row r="13" spans="1:8" x14ac:dyDescent="0.35">
      <c r="A13" t="s">
        <v>13</v>
      </c>
      <c r="B13" t="s">
        <v>10</v>
      </c>
      <c r="C13">
        <v>40</v>
      </c>
      <c r="D13" s="5">
        <v>12448</v>
      </c>
      <c r="E13">
        <v>5.98</v>
      </c>
      <c r="F13">
        <v>40</v>
      </c>
      <c r="G13" s="5">
        <v>12448</v>
      </c>
      <c r="H13">
        <v>5.98</v>
      </c>
    </row>
    <row r="14" spans="1:8" x14ac:dyDescent="0.35">
      <c r="A14" t="s">
        <v>13</v>
      </c>
      <c r="B14" t="s">
        <v>11</v>
      </c>
      <c r="C14">
        <v>27</v>
      </c>
      <c r="D14" s="5">
        <v>14911.4</v>
      </c>
      <c r="E14">
        <v>10.62</v>
      </c>
      <c r="F14">
        <v>30</v>
      </c>
      <c r="G14" s="5">
        <v>15717.8</v>
      </c>
      <c r="H14">
        <v>10.08</v>
      </c>
    </row>
    <row r="15" spans="1:8" x14ac:dyDescent="0.35">
      <c r="A15" t="s">
        <v>14</v>
      </c>
      <c r="B15" t="s">
        <v>9</v>
      </c>
      <c r="C15">
        <v>83</v>
      </c>
      <c r="D15" s="5">
        <v>25789</v>
      </c>
      <c r="E15">
        <v>5.98</v>
      </c>
      <c r="F15">
        <v>83</v>
      </c>
      <c r="G15" s="5">
        <v>25789</v>
      </c>
      <c r="H15">
        <v>5.98</v>
      </c>
    </row>
    <row r="16" spans="1:8" x14ac:dyDescent="0.35">
      <c r="A16" t="s">
        <v>14</v>
      </c>
      <c r="B16" t="s">
        <v>10</v>
      </c>
      <c r="C16">
        <v>85</v>
      </c>
      <c r="D16" s="5">
        <v>19318.3</v>
      </c>
      <c r="E16">
        <v>4.37</v>
      </c>
      <c r="F16">
        <v>85</v>
      </c>
      <c r="G16" s="5">
        <v>19318.3</v>
      </c>
      <c r="H16">
        <v>4.37</v>
      </c>
    </row>
    <row r="17" spans="1:8" x14ac:dyDescent="0.35">
      <c r="A17" t="s">
        <v>14</v>
      </c>
      <c r="B17" t="s">
        <v>11</v>
      </c>
      <c r="C17">
        <v>95</v>
      </c>
      <c r="D17" s="5">
        <v>25310</v>
      </c>
      <c r="E17">
        <v>5.12</v>
      </c>
      <c r="F17">
        <v>95</v>
      </c>
      <c r="G17" s="5">
        <v>25310</v>
      </c>
      <c r="H17">
        <v>5.12</v>
      </c>
    </row>
    <row r="18" spans="1:8" x14ac:dyDescent="0.35">
      <c r="A18" t="s">
        <v>15</v>
      </c>
      <c r="B18" t="s">
        <v>9</v>
      </c>
      <c r="C18">
        <v>34</v>
      </c>
      <c r="D18" s="5">
        <v>6755.5</v>
      </c>
      <c r="E18">
        <v>3.82</v>
      </c>
      <c r="F18">
        <v>34</v>
      </c>
      <c r="G18" s="5">
        <v>6755.5</v>
      </c>
      <c r="H18">
        <v>3.82</v>
      </c>
    </row>
    <row r="19" spans="1:8" x14ac:dyDescent="0.35">
      <c r="A19" t="s">
        <v>15</v>
      </c>
      <c r="B19" t="s">
        <v>10</v>
      </c>
      <c r="C19">
        <v>62</v>
      </c>
      <c r="D19" s="5">
        <v>9204.9</v>
      </c>
      <c r="E19">
        <v>2.86</v>
      </c>
      <c r="F19">
        <v>62</v>
      </c>
      <c r="G19" s="5">
        <v>9204.9</v>
      </c>
      <c r="H19">
        <v>2.86</v>
      </c>
    </row>
    <row r="20" spans="1:8" x14ac:dyDescent="0.35">
      <c r="A20" t="s">
        <v>15</v>
      </c>
      <c r="B20" t="s">
        <v>11</v>
      </c>
      <c r="C20">
        <v>38</v>
      </c>
      <c r="D20" s="5">
        <v>7148</v>
      </c>
      <c r="E20">
        <v>3.62</v>
      </c>
      <c r="F20">
        <v>38</v>
      </c>
      <c r="G20" s="5">
        <v>7148</v>
      </c>
      <c r="H20">
        <v>3.62</v>
      </c>
    </row>
    <row r="21" spans="1:8" x14ac:dyDescent="0.35">
      <c r="A21" t="s">
        <v>16</v>
      </c>
      <c r="B21" t="s">
        <v>9</v>
      </c>
      <c r="C21">
        <v>120</v>
      </c>
      <c r="D21" s="5">
        <v>58273.8</v>
      </c>
      <c r="E21">
        <v>9.34</v>
      </c>
      <c r="F21">
        <v>204</v>
      </c>
      <c r="G21" s="5">
        <v>61305</v>
      </c>
      <c r="H21">
        <v>5.78</v>
      </c>
    </row>
    <row r="22" spans="1:8" x14ac:dyDescent="0.35">
      <c r="A22" t="s">
        <v>16</v>
      </c>
      <c r="B22" t="s">
        <v>10</v>
      </c>
      <c r="C22">
        <v>115</v>
      </c>
      <c r="D22" s="5">
        <v>52072.6</v>
      </c>
      <c r="E22">
        <v>8.7100000000000009</v>
      </c>
      <c r="F22">
        <v>210</v>
      </c>
      <c r="G22" s="5">
        <v>56305.599999999999</v>
      </c>
      <c r="H22">
        <v>5.16</v>
      </c>
    </row>
    <row r="23" spans="1:8" x14ac:dyDescent="0.35">
      <c r="A23" t="s">
        <v>16</v>
      </c>
      <c r="B23" t="s">
        <v>11</v>
      </c>
      <c r="C23">
        <v>95</v>
      </c>
      <c r="D23" s="5">
        <v>47151.8</v>
      </c>
      <c r="E23">
        <v>9.5399999999999991</v>
      </c>
      <c r="F23">
        <v>210</v>
      </c>
      <c r="G23" s="5">
        <v>54665.7</v>
      </c>
      <c r="H23">
        <v>5.01</v>
      </c>
    </row>
    <row r="24" spans="1:8" x14ac:dyDescent="0.35">
      <c r="A24" t="s">
        <v>17</v>
      </c>
      <c r="B24" t="s">
        <v>9</v>
      </c>
      <c r="C24">
        <v>325</v>
      </c>
      <c r="D24" s="5">
        <v>90348.3</v>
      </c>
      <c r="E24">
        <v>5.35</v>
      </c>
      <c r="F24">
        <v>577</v>
      </c>
      <c r="G24" s="5">
        <v>100120.3</v>
      </c>
      <c r="H24">
        <v>3.34</v>
      </c>
    </row>
    <row r="25" spans="1:8" x14ac:dyDescent="0.35">
      <c r="A25" t="s">
        <v>17</v>
      </c>
      <c r="B25" t="s">
        <v>10</v>
      </c>
      <c r="C25">
        <v>356</v>
      </c>
      <c r="D25" s="5">
        <v>90399.3</v>
      </c>
      <c r="E25">
        <v>4.88</v>
      </c>
      <c r="F25">
        <v>627</v>
      </c>
      <c r="G25" s="5">
        <v>101212</v>
      </c>
      <c r="H25">
        <v>3.1</v>
      </c>
    </row>
    <row r="26" spans="1:8" x14ac:dyDescent="0.35">
      <c r="A26" t="s">
        <v>17</v>
      </c>
      <c r="B26" t="s">
        <v>11</v>
      </c>
      <c r="C26">
        <v>322</v>
      </c>
      <c r="D26" s="5">
        <v>97500.4</v>
      </c>
      <c r="E26">
        <v>5.82</v>
      </c>
      <c r="F26">
        <v>611</v>
      </c>
      <c r="G26" s="5">
        <v>107230.9</v>
      </c>
      <c r="H26">
        <v>3.38</v>
      </c>
    </row>
    <row r="27" spans="1:8" x14ac:dyDescent="0.35">
      <c r="A27" t="s">
        <v>95</v>
      </c>
      <c r="B27" t="s">
        <v>9</v>
      </c>
      <c r="C27">
        <v>237</v>
      </c>
      <c r="D27" s="5">
        <v>106720.2</v>
      </c>
      <c r="E27">
        <v>8.66</v>
      </c>
      <c r="F27">
        <v>238</v>
      </c>
      <c r="G27" s="5">
        <v>106740.2</v>
      </c>
      <c r="H27">
        <v>8.6199999999999992</v>
      </c>
    </row>
    <row r="28" spans="1:8" x14ac:dyDescent="0.35">
      <c r="A28" t="s">
        <v>95</v>
      </c>
      <c r="B28" t="s">
        <v>10</v>
      </c>
      <c r="C28">
        <v>283</v>
      </c>
      <c r="D28" s="5">
        <v>133681.1</v>
      </c>
      <c r="E28">
        <v>9.08</v>
      </c>
      <c r="F28">
        <v>283</v>
      </c>
      <c r="G28" s="5">
        <v>133681.1</v>
      </c>
      <c r="H28">
        <v>9.08</v>
      </c>
    </row>
    <row r="29" spans="1:8" x14ac:dyDescent="0.35">
      <c r="A29" t="s">
        <v>18</v>
      </c>
      <c r="B29" t="s">
        <v>11</v>
      </c>
      <c r="C29">
        <v>179</v>
      </c>
      <c r="D29" s="5">
        <v>81168.399999999994</v>
      </c>
      <c r="E29">
        <v>8.7200000000000006</v>
      </c>
      <c r="F29">
        <v>179</v>
      </c>
      <c r="G29" s="5">
        <v>81168.399999999994</v>
      </c>
      <c r="H29">
        <v>8.7200000000000006</v>
      </c>
    </row>
    <row r="30" spans="1:8" x14ac:dyDescent="0.35">
      <c r="A30" t="s">
        <v>19</v>
      </c>
      <c r="B30" t="s">
        <v>9</v>
      </c>
      <c r="C30">
        <v>130</v>
      </c>
      <c r="D30" s="5">
        <v>36549.5</v>
      </c>
      <c r="E30">
        <v>5.41</v>
      </c>
      <c r="F30">
        <v>183</v>
      </c>
      <c r="G30" s="5">
        <v>38910.5</v>
      </c>
      <c r="H30">
        <v>4.09</v>
      </c>
    </row>
    <row r="31" spans="1:8" x14ac:dyDescent="0.35">
      <c r="A31" t="s">
        <v>19</v>
      </c>
      <c r="B31" t="s">
        <v>10</v>
      </c>
      <c r="C31">
        <v>131</v>
      </c>
      <c r="D31" s="5">
        <v>37092.9</v>
      </c>
      <c r="E31">
        <v>5.45</v>
      </c>
      <c r="F31">
        <v>193</v>
      </c>
      <c r="G31" s="5">
        <v>39428.199999999997</v>
      </c>
      <c r="H31">
        <v>3.93</v>
      </c>
    </row>
    <row r="32" spans="1:8" x14ac:dyDescent="0.35">
      <c r="A32" t="s">
        <v>19</v>
      </c>
      <c r="B32" t="s">
        <v>11</v>
      </c>
      <c r="C32">
        <v>119</v>
      </c>
      <c r="D32" s="5">
        <v>34116.9</v>
      </c>
      <c r="E32">
        <v>5.51</v>
      </c>
      <c r="F32">
        <v>171</v>
      </c>
      <c r="G32" s="5">
        <v>36310.800000000003</v>
      </c>
      <c r="H32">
        <v>4.08</v>
      </c>
    </row>
    <row r="33" spans="1:8" x14ac:dyDescent="0.35">
      <c r="A33" t="s">
        <v>20</v>
      </c>
      <c r="B33" t="s">
        <v>9</v>
      </c>
      <c r="C33">
        <v>245</v>
      </c>
      <c r="D33" s="5">
        <v>57163.6</v>
      </c>
      <c r="E33">
        <v>4.49</v>
      </c>
      <c r="F33">
        <v>386</v>
      </c>
      <c r="G33" s="5">
        <v>62632.2</v>
      </c>
      <c r="H33">
        <v>3.12</v>
      </c>
    </row>
    <row r="34" spans="1:8" x14ac:dyDescent="0.35">
      <c r="A34" t="s">
        <v>20</v>
      </c>
      <c r="B34" t="s">
        <v>10</v>
      </c>
      <c r="C34">
        <v>238</v>
      </c>
      <c r="D34" s="5">
        <v>54360</v>
      </c>
      <c r="E34">
        <v>4.3899999999999997</v>
      </c>
      <c r="F34">
        <v>449</v>
      </c>
      <c r="G34" s="5">
        <v>60367.3</v>
      </c>
      <c r="H34">
        <v>2.59</v>
      </c>
    </row>
    <row r="35" spans="1:8" x14ac:dyDescent="0.35">
      <c r="A35" t="s">
        <v>20</v>
      </c>
      <c r="B35" t="s">
        <v>11</v>
      </c>
      <c r="C35">
        <v>280</v>
      </c>
      <c r="D35" s="5">
        <v>61384.800000000003</v>
      </c>
      <c r="E35">
        <v>4.22</v>
      </c>
      <c r="F35">
        <v>508</v>
      </c>
      <c r="G35" s="5">
        <v>68161.7</v>
      </c>
      <c r="H35">
        <v>2.58</v>
      </c>
    </row>
    <row r="36" spans="1:8" x14ac:dyDescent="0.35">
      <c r="A36" t="s">
        <v>21</v>
      </c>
      <c r="B36" t="s">
        <v>9</v>
      </c>
      <c r="C36">
        <v>13</v>
      </c>
      <c r="D36" s="5">
        <v>9244</v>
      </c>
      <c r="E36">
        <v>13.67</v>
      </c>
      <c r="F36">
        <v>15</v>
      </c>
      <c r="G36" s="5">
        <v>9398</v>
      </c>
      <c r="H36">
        <v>12.05</v>
      </c>
    </row>
    <row r="37" spans="1:8" x14ac:dyDescent="0.35">
      <c r="A37" t="s">
        <v>21</v>
      </c>
      <c r="B37" t="s">
        <v>10</v>
      </c>
      <c r="C37">
        <v>15</v>
      </c>
      <c r="D37" s="5">
        <v>9178</v>
      </c>
      <c r="E37">
        <v>11.77</v>
      </c>
      <c r="F37">
        <v>15</v>
      </c>
      <c r="G37" s="5">
        <v>9178</v>
      </c>
      <c r="H37">
        <v>11.77</v>
      </c>
    </row>
    <row r="38" spans="1:8" x14ac:dyDescent="0.35">
      <c r="A38" t="s">
        <v>21</v>
      </c>
      <c r="B38" t="s">
        <v>11</v>
      </c>
      <c r="C38">
        <v>12</v>
      </c>
      <c r="D38" s="5">
        <v>9406</v>
      </c>
      <c r="E38">
        <v>15.07</v>
      </c>
      <c r="F38">
        <v>12</v>
      </c>
      <c r="G38" s="5">
        <v>9406</v>
      </c>
      <c r="H38">
        <v>15.07</v>
      </c>
    </row>
    <row r="39" spans="1:8" x14ac:dyDescent="0.35">
      <c r="A39" t="s">
        <v>22</v>
      </c>
      <c r="B39" t="s">
        <v>9</v>
      </c>
      <c r="C39">
        <v>23</v>
      </c>
      <c r="D39" s="5">
        <v>6012</v>
      </c>
      <c r="E39">
        <v>5.03</v>
      </c>
      <c r="F39">
        <v>23</v>
      </c>
      <c r="G39" s="5">
        <v>6012</v>
      </c>
      <c r="H39">
        <v>5.03</v>
      </c>
    </row>
    <row r="40" spans="1:8" x14ac:dyDescent="0.35">
      <c r="A40" t="s">
        <v>22</v>
      </c>
      <c r="B40" t="s">
        <v>10</v>
      </c>
      <c r="C40">
        <v>16</v>
      </c>
      <c r="D40" s="5">
        <v>5342</v>
      </c>
      <c r="E40">
        <v>6.42</v>
      </c>
      <c r="F40">
        <v>17</v>
      </c>
      <c r="G40" s="5">
        <v>5357</v>
      </c>
      <c r="H40">
        <v>6.06</v>
      </c>
    </row>
    <row r="41" spans="1:8" x14ac:dyDescent="0.35">
      <c r="A41" t="s">
        <v>22</v>
      </c>
      <c r="B41" t="s">
        <v>11</v>
      </c>
      <c r="C41">
        <v>8</v>
      </c>
      <c r="D41" s="5">
        <v>5010</v>
      </c>
      <c r="E41">
        <v>12.04</v>
      </c>
      <c r="F41">
        <v>8</v>
      </c>
      <c r="G41" s="5">
        <v>5010</v>
      </c>
      <c r="H41">
        <v>12.04</v>
      </c>
    </row>
    <row r="42" spans="1:8" x14ac:dyDescent="0.35">
      <c r="A42" t="s">
        <v>23</v>
      </c>
      <c r="B42" t="s">
        <v>9</v>
      </c>
      <c r="C42">
        <v>159</v>
      </c>
      <c r="D42" s="5">
        <v>52292.9</v>
      </c>
      <c r="E42">
        <v>6.32</v>
      </c>
      <c r="F42">
        <v>159</v>
      </c>
      <c r="G42" s="5">
        <v>52292.9</v>
      </c>
      <c r="H42">
        <v>6.32</v>
      </c>
    </row>
    <row r="43" spans="1:8" x14ac:dyDescent="0.35">
      <c r="A43" t="s">
        <v>23</v>
      </c>
      <c r="B43" t="s">
        <v>10</v>
      </c>
      <c r="C43">
        <v>150</v>
      </c>
      <c r="D43" s="5">
        <v>74270.8</v>
      </c>
      <c r="E43">
        <v>9.52</v>
      </c>
      <c r="F43">
        <v>156</v>
      </c>
      <c r="G43" s="5">
        <v>74509.8</v>
      </c>
      <c r="H43">
        <v>9.19</v>
      </c>
    </row>
    <row r="44" spans="1:8" x14ac:dyDescent="0.35">
      <c r="A44" t="s">
        <v>23</v>
      </c>
      <c r="B44" t="s">
        <v>11</v>
      </c>
      <c r="C44">
        <v>175</v>
      </c>
      <c r="D44" s="5">
        <v>62185.8</v>
      </c>
      <c r="E44">
        <v>6.83</v>
      </c>
      <c r="F44">
        <v>175</v>
      </c>
      <c r="G44" s="5">
        <v>62185.8</v>
      </c>
      <c r="H44">
        <v>6.83</v>
      </c>
    </row>
    <row r="45" spans="1:8" x14ac:dyDescent="0.35">
      <c r="A45" t="s">
        <v>24</v>
      </c>
      <c r="B45" t="s">
        <v>9</v>
      </c>
      <c r="C45">
        <v>49</v>
      </c>
      <c r="D45" s="5">
        <v>15849</v>
      </c>
      <c r="E45">
        <v>6.22</v>
      </c>
      <c r="F45">
        <v>49</v>
      </c>
      <c r="G45" s="5">
        <v>15849</v>
      </c>
      <c r="H45">
        <v>6.22</v>
      </c>
    </row>
    <row r="46" spans="1:8" x14ac:dyDescent="0.35">
      <c r="A46" t="s">
        <v>24</v>
      </c>
      <c r="B46" t="s">
        <v>10</v>
      </c>
      <c r="C46">
        <v>49</v>
      </c>
      <c r="D46" s="5">
        <v>19091</v>
      </c>
      <c r="E46">
        <v>7.49</v>
      </c>
      <c r="F46">
        <v>49</v>
      </c>
      <c r="G46" s="5">
        <v>19091</v>
      </c>
      <c r="H46">
        <v>7.49</v>
      </c>
    </row>
    <row r="47" spans="1:8" x14ac:dyDescent="0.35">
      <c r="A47" t="s">
        <v>24</v>
      </c>
      <c r="B47" t="s">
        <v>11</v>
      </c>
      <c r="C47">
        <v>34</v>
      </c>
      <c r="D47" s="5">
        <v>19154</v>
      </c>
      <c r="E47">
        <v>10.83</v>
      </c>
      <c r="F47">
        <v>34</v>
      </c>
      <c r="G47" s="5">
        <v>19154</v>
      </c>
      <c r="H47">
        <v>10.83</v>
      </c>
    </row>
    <row r="48" spans="1:8" x14ac:dyDescent="0.35">
      <c r="A48" t="s">
        <v>25</v>
      </c>
      <c r="B48" t="s">
        <v>9</v>
      </c>
      <c r="C48">
        <v>1529</v>
      </c>
      <c r="D48" s="5">
        <v>523912.8</v>
      </c>
      <c r="E48">
        <v>6.59</v>
      </c>
      <c r="F48">
        <v>2062</v>
      </c>
      <c r="G48" s="5">
        <v>544743.6</v>
      </c>
      <c r="H48">
        <v>5.08</v>
      </c>
    </row>
    <row r="49" spans="1:8" x14ac:dyDescent="0.35">
      <c r="A49" t="s">
        <v>25</v>
      </c>
      <c r="B49" t="s">
        <v>10</v>
      </c>
      <c r="C49">
        <v>1577</v>
      </c>
      <c r="D49" s="5">
        <v>561372</v>
      </c>
      <c r="E49">
        <v>6.85</v>
      </c>
      <c r="F49">
        <v>2223</v>
      </c>
      <c r="G49" s="5">
        <v>585182.30000000005</v>
      </c>
      <c r="H49">
        <v>5.0599999999999996</v>
      </c>
    </row>
    <row r="50" spans="1:8" x14ac:dyDescent="0.35">
      <c r="A50" t="s">
        <v>25</v>
      </c>
      <c r="B50" t="s">
        <v>11</v>
      </c>
      <c r="C50">
        <v>1459</v>
      </c>
      <c r="D50" s="5">
        <v>511495.7</v>
      </c>
      <c r="E50">
        <v>6.74</v>
      </c>
      <c r="F50">
        <v>2150</v>
      </c>
      <c r="G50" s="5">
        <v>539040.30000000005</v>
      </c>
      <c r="H50">
        <v>4.82</v>
      </c>
    </row>
    <row r="52" spans="1:8" x14ac:dyDescent="0.35">
      <c r="A52" t="s">
        <v>195</v>
      </c>
    </row>
  </sheetData>
  <hyperlinks>
    <hyperlink ref="A2" location="Contents!A1" display="Table Of Contents" xr:uid="{FF08B8F3-CC8F-4C41-ADC1-B2B6A3CCF782}"/>
  </hyperlinks>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54"/>
  <sheetViews>
    <sheetView workbookViewId="0">
      <selection activeCell="A2" sqref="A2"/>
    </sheetView>
  </sheetViews>
  <sheetFormatPr defaultColWidth="10.81640625" defaultRowHeight="14.5" x14ac:dyDescent="0.35"/>
  <cols>
    <col min="1" max="1" width="29" customWidth="1"/>
    <col min="2" max="2" width="21.453125" bestFit="1" customWidth="1"/>
    <col min="4" max="5" width="12" customWidth="1"/>
    <col min="6" max="6" width="19.26953125" customWidth="1"/>
  </cols>
  <sheetData>
    <row r="1" spans="1:6" x14ac:dyDescent="0.35">
      <c r="A1" s="1" t="s">
        <v>181</v>
      </c>
    </row>
    <row r="2" spans="1:6" x14ac:dyDescent="0.35">
      <c r="A2" s="19" t="s">
        <v>207</v>
      </c>
    </row>
    <row r="5" spans="1:6" x14ac:dyDescent="0.35">
      <c r="A5" t="s">
        <v>0</v>
      </c>
      <c r="B5" t="s">
        <v>26</v>
      </c>
      <c r="C5" t="s">
        <v>1</v>
      </c>
      <c r="D5" t="s">
        <v>27</v>
      </c>
      <c r="E5" t="s">
        <v>28</v>
      </c>
      <c r="F5" t="s">
        <v>29</v>
      </c>
    </row>
    <row r="6" spans="1:6" x14ac:dyDescent="0.35">
      <c r="A6" t="s">
        <v>8</v>
      </c>
      <c r="B6" t="s">
        <v>30</v>
      </c>
      <c r="C6">
        <v>2025</v>
      </c>
      <c r="D6">
        <v>1</v>
      </c>
      <c r="E6" s="5">
        <v>6</v>
      </c>
      <c r="F6">
        <v>0.12</v>
      </c>
    </row>
    <row r="7" spans="1:6" x14ac:dyDescent="0.35">
      <c r="A7" t="s">
        <v>8</v>
      </c>
      <c r="B7" t="s">
        <v>31</v>
      </c>
      <c r="C7">
        <v>2025</v>
      </c>
      <c r="D7">
        <v>131</v>
      </c>
      <c r="E7" s="5">
        <v>38188.93</v>
      </c>
      <c r="F7">
        <v>5.61</v>
      </c>
    </row>
    <row r="8" spans="1:6" x14ac:dyDescent="0.35">
      <c r="A8" t="s">
        <v>12</v>
      </c>
      <c r="B8" t="s">
        <v>30</v>
      </c>
      <c r="C8">
        <v>2025</v>
      </c>
      <c r="D8">
        <v>14</v>
      </c>
      <c r="E8" s="5">
        <v>517</v>
      </c>
      <c r="F8">
        <v>0.71</v>
      </c>
    </row>
    <row r="9" spans="1:6" x14ac:dyDescent="0.35">
      <c r="A9" t="s">
        <v>12</v>
      </c>
      <c r="B9" t="s">
        <v>33</v>
      </c>
      <c r="C9">
        <v>2025</v>
      </c>
      <c r="D9">
        <v>1</v>
      </c>
      <c r="E9" s="5">
        <v>23</v>
      </c>
      <c r="F9">
        <v>0.44</v>
      </c>
    </row>
    <row r="10" spans="1:6" x14ac:dyDescent="0.35">
      <c r="A10" t="s">
        <v>12</v>
      </c>
      <c r="B10" t="s">
        <v>34</v>
      </c>
      <c r="C10">
        <v>2025</v>
      </c>
      <c r="D10">
        <v>1</v>
      </c>
      <c r="E10" s="5">
        <v>832</v>
      </c>
      <c r="F10">
        <v>16</v>
      </c>
    </row>
    <row r="11" spans="1:6" x14ac:dyDescent="0.35">
      <c r="A11" t="s">
        <v>12</v>
      </c>
      <c r="B11" t="s">
        <v>35</v>
      </c>
      <c r="C11">
        <v>2025</v>
      </c>
      <c r="D11">
        <v>9</v>
      </c>
      <c r="E11" s="5">
        <v>3323.35</v>
      </c>
      <c r="F11">
        <v>7.1</v>
      </c>
    </row>
    <row r="12" spans="1:6" x14ac:dyDescent="0.35">
      <c r="A12" t="s">
        <v>12</v>
      </c>
      <c r="B12" t="s">
        <v>31</v>
      </c>
      <c r="C12">
        <v>2025</v>
      </c>
      <c r="D12">
        <v>28</v>
      </c>
      <c r="E12" s="5">
        <v>4681</v>
      </c>
      <c r="F12">
        <v>3.21</v>
      </c>
    </row>
    <row r="13" spans="1:6" x14ac:dyDescent="0.35">
      <c r="A13" t="s">
        <v>13</v>
      </c>
      <c r="B13" t="s">
        <v>30</v>
      </c>
      <c r="C13">
        <v>2025</v>
      </c>
      <c r="D13">
        <v>6</v>
      </c>
      <c r="E13" s="5">
        <v>806.4</v>
      </c>
      <c r="F13">
        <v>2.58</v>
      </c>
    </row>
    <row r="14" spans="1:6" x14ac:dyDescent="0.35">
      <c r="A14" t="s">
        <v>13</v>
      </c>
      <c r="B14" t="s">
        <v>35</v>
      </c>
      <c r="C14">
        <v>2025</v>
      </c>
      <c r="D14">
        <v>8</v>
      </c>
      <c r="E14" s="5">
        <v>6300.2</v>
      </c>
      <c r="F14">
        <v>15.14</v>
      </c>
    </row>
    <row r="15" spans="1:6" x14ac:dyDescent="0.35">
      <c r="A15" t="s">
        <v>13</v>
      </c>
      <c r="B15" t="s">
        <v>31</v>
      </c>
      <c r="C15">
        <v>2025</v>
      </c>
      <c r="D15">
        <v>25</v>
      </c>
      <c r="E15" s="5">
        <v>8611.2000000000007</v>
      </c>
      <c r="F15">
        <v>6.62</v>
      </c>
    </row>
    <row r="16" spans="1:6" x14ac:dyDescent="0.35">
      <c r="A16" t="s">
        <v>14</v>
      </c>
      <c r="B16" t="s">
        <v>35</v>
      </c>
      <c r="C16">
        <v>2025</v>
      </c>
      <c r="D16">
        <v>19</v>
      </c>
      <c r="E16" s="5">
        <v>13489</v>
      </c>
      <c r="F16">
        <v>13.65</v>
      </c>
    </row>
    <row r="17" spans="1:6" x14ac:dyDescent="0.35">
      <c r="A17" t="s">
        <v>14</v>
      </c>
      <c r="B17" t="s">
        <v>31</v>
      </c>
      <c r="C17">
        <v>2025</v>
      </c>
      <c r="D17">
        <v>76</v>
      </c>
      <c r="E17" s="5">
        <v>11821</v>
      </c>
      <c r="F17">
        <v>2.99</v>
      </c>
    </row>
    <row r="18" spans="1:6" x14ac:dyDescent="0.35">
      <c r="A18" t="s">
        <v>15</v>
      </c>
      <c r="B18" t="s">
        <v>35</v>
      </c>
      <c r="C18">
        <v>2025</v>
      </c>
      <c r="D18">
        <v>6</v>
      </c>
      <c r="E18" s="5">
        <v>4179</v>
      </c>
      <c r="F18">
        <v>13.39</v>
      </c>
    </row>
    <row r="19" spans="1:6" x14ac:dyDescent="0.35">
      <c r="A19" t="s">
        <v>15</v>
      </c>
      <c r="B19" t="s">
        <v>31</v>
      </c>
      <c r="C19">
        <v>2025</v>
      </c>
      <c r="D19">
        <v>32</v>
      </c>
      <c r="E19" s="5">
        <v>2969</v>
      </c>
      <c r="F19">
        <v>1.78</v>
      </c>
    </row>
    <row r="20" spans="1:6" x14ac:dyDescent="0.35">
      <c r="A20" t="s">
        <v>16</v>
      </c>
      <c r="B20" t="s">
        <v>30</v>
      </c>
      <c r="C20">
        <v>2025</v>
      </c>
      <c r="D20">
        <v>116</v>
      </c>
      <c r="E20" s="5">
        <v>7513.9</v>
      </c>
      <c r="F20">
        <v>1.25</v>
      </c>
    </row>
    <row r="21" spans="1:6" x14ac:dyDescent="0.35">
      <c r="A21" t="s">
        <v>16</v>
      </c>
      <c r="B21" t="s">
        <v>33</v>
      </c>
      <c r="C21">
        <v>2025</v>
      </c>
      <c r="D21">
        <v>1</v>
      </c>
      <c r="E21" s="5">
        <v>604</v>
      </c>
      <c r="F21">
        <v>11.62</v>
      </c>
    </row>
    <row r="22" spans="1:6" x14ac:dyDescent="0.35">
      <c r="A22" t="s">
        <v>16</v>
      </c>
      <c r="B22" t="s">
        <v>31</v>
      </c>
      <c r="C22">
        <v>2025</v>
      </c>
      <c r="D22">
        <v>94</v>
      </c>
      <c r="E22" s="5">
        <v>46547.8</v>
      </c>
      <c r="F22">
        <v>9.52</v>
      </c>
    </row>
    <row r="23" spans="1:6" x14ac:dyDescent="0.35">
      <c r="A23" t="s">
        <v>17</v>
      </c>
      <c r="B23" t="s">
        <v>30</v>
      </c>
      <c r="C23">
        <v>2025</v>
      </c>
      <c r="D23">
        <v>298</v>
      </c>
      <c r="E23" s="5">
        <v>9730.5</v>
      </c>
      <c r="F23">
        <v>0.63</v>
      </c>
    </row>
    <row r="24" spans="1:6" x14ac:dyDescent="0.35">
      <c r="A24" t="s">
        <v>17</v>
      </c>
      <c r="B24" t="s">
        <v>32</v>
      </c>
      <c r="C24">
        <v>2025</v>
      </c>
      <c r="D24">
        <v>7</v>
      </c>
      <c r="E24" s="5">
        <v>1399</v>
      </c>
      <c r="F24">
        <v>3.84</v>
      </c>
    </row>
    <row r="25" spans="1:6" x14ac:dyDescent="0.35">
      <c r="A25" t="s">
        <v>17</v>
      </c>
      <c r="B25" t="s">
        <v>35</v>
      </c>
      <c r="C25">
        <v>2025</v>
      </c>
      <c r="D25">
        <v>74</v>
      </c>
      <c r="E25" s="5">
        <v>46789</v>
      </c>
      <c r="F25">
        <v>12.16</v>
      </c>
    </row>
    <row r="26" spans="1:6" x14ac:dyDescent="0.35">
      <c r="A26" t="s">
        <v>17</v>
      </c>
      <c r="B26" t="s">
        <v>31</v>
      </c>
      <c r="C26">
        <v>2025</v>
      </c>
      <c r="D26">
        <v>282</v>
      </c>
      <c r="E26" s="5">
        <v>49312.4</v>
      </c>
      <c r="F26">
        <v>3.36</v>
      </c>
    </row>
    <row r="27" spans="1:6" x14ac:dyDescent="0.35">
      <c r="A27" t="s">
        <v>18</v>
      </c>
      <c r="B27" t="s">
        <v>32</v>
      </c>
      <c r="C27">
        <v>2025</v>
      </c>
      <c r="D27">
        <v>58</v>
      </c>
      <c r="E27" s="5">
        <v>18196.400000000001</v>
      </c>
      <c r="F27">
        <v>6.03</v>
      </c>
    </row>
    <row r="28" spans="1:6" x14ac:dyDescent="0.35">
      <c r="A28" t="s">
        <v>18</v>
      </c>
      <c r="B28" t="s">
        <v>33</v>
      </c>
      <c r="C28">
        <v>2025</v>
      </c>
      <c r="D28">
        <v>4</v>
      </c>
      <c r="E28" s="5">
        <v>11112</v>
      </c>
      <c r="F28">
        <v>53.42</v>
      </c>
    </row>
    <row r="29" spans="1:6" x14ac:dyDescent="0.35">
      <c r="A29" t="s">
        <v>18</v>
      </c>
      <c r="B29" t="s">
        <v>34</v>
      </c>
      <c r="C29">
        <v>2025</v>
      </c>
      <c r="D29">
        <v>1</v>
      </c>
      <c r="E29" s="5">
        <v>640</v>
      </c>
      <c r="F29">
        <v>12.31</v>
      </c>
    </row>
    <row r="30" spans="1:6" x14ac:dyDescent="0.35">
      <c r="A30" t="s">
        <v>18</v>
      </c>
      <c r="B30" t="s">
        <v>35</v>
      </c>
      <c r="C30">
        <v>2025</v>
      </c>
      <c r="D30">
        <v>62</v>
      </c>
      <c r="E30" s="5">
        <v>38644.699999999997</v>
      </c>
      <c r="F30">
        <v>11.99</v>
      </c>
    </row>
    <row r="31" spans="1:6" x14ac:dyDescent="0.35">
      <c r="A31" t="s">
        <v>18</v>
      </c>
      <c r="B31" t="s">
        <v>31</v>
      </c>
      <c r="C31">
        <v>2025</v>
      </c>
      <c r="D31">
        <v>64</v>
      </c>
      <c r="E31" s="5">
        <v>12575.25</v>
      </c>
      <c r="F31">
        <v>3.78</v>
      </c>
    </row>
    <row r="32" spans="1:6" x14ac:dyDescent="0.35">
      <c r="A32" t="s">
        <v>19</v>
      </c>
      <c r="B32" t="s">
        <v>30</v>
      </c>
      <c r="C32">
        <v>2025</v>
      </c>
      <c r="D32">
        <v>66</v>
      </c>
      <c r="E32" s="5">
        <v>2193.9299999999998</v>
      </c>
      <c r="F32">
        <v>0.64</v>
      </c>
    </row>
    <row r="33" spans="1:6" x14ac:dyDescent="0.35">
      <c r="A33" t="s">
        <v>19</v>
      </c>
      <c r="B33" t="s">
        <v>35</v>
      </c>
      <c r="C33">
        <v>2025</v>
      </c>
      <c r="D33">
        <v>10</v>
      </c>
      <c r="E33" s="5">
        <v>6642.62</v>
      </c>
      <c r="F33">
        <v>12.77</v>
      </c>
    </row>
    <row r="34" spans="1:6" x14ac:dyDescent="0.35">
      <c r="A34" t="s">
        <v>19</v>
      </c>
      <c r="B34" t="s">
        <v>31</v>
      </c>
      <c r="C34">
        <v>2025</v>
      </c>
      <c r="D34">
        <v>109</v>
      </c>
      <c r="E34" s="5">
        <v>27474.27</v>
      </c>
      <c r="F34">
        <v>4.8499999999999996</v>
      </c>
    </row>
    <row r="35" spans="1:6" x14ac:dyDescent="0.35">
      <c r="A35" t="s">
        <v>20</v>
      </c>
      <c r="B35" t="s">
        <v>30</v>
      </c>
      <c r="C35">
        <v>2025</v>
      </c>
      <c r="D35">
        <v>228</v>
      </c>
      <c r="E35" s="5">
        <v>6776.88</v>
      </c>
      <c r="F35">
        <v>0.56999999999999995</v>
      </c>
    </row>
    <row r="36" spans="1:6" x14ac:dyDescent="0.35">
      <c r="A36" t="s">
        <v>20</v>
      </c>
      <c r="B36" t="s">
        <v>35</v>
      </c>
      <c r="C36">
        <v>2025</v>
      </c>
      <c r="D36">
        <v>66</v>
      </c>
      <c r="E36" s="5">
        <v>30745.96</v>
      </c>
      <c r="F36">
        <v>8.9600000000000009</v>
      </c>
    </row>
    <row r="37" spans="1:6" x14ac:dyDescent="0.35">
      <c r="A37" t="s">
        <v>20</v>
      </c>
      <c r="B37" t="s">
        <v>31</v>
      </c>
      <c r="C37">
        <v>2025</v>
      </c>
      <c r="D37">
        <v>214</v>
      </c>
      <c r="E37" s="5">
        <v>30638.86</v>
      </c>
      <c r="F37">
        <v>2.75</v>
      </c>
    </row>
    <row r="38" spans="1:6" x14ac:dyDescent="0.35">
      <c r="A38" t="s">
        <v>21</v>
      </c>
      <c r="B38" t="s">
        <v>32</v>
      </c>
      <c r="C38">
        <v>2025</v>
      </c>
      <c r="D38">
        <v>3</v>
      </c>
      <c r="E38" s="5">
        <v>470</v>
      </c>
      <c r="F38">
        <v>3.01</v>
      </c>
    </row>
    <row r="39" spans="1:6" x14ac:dyDescent="0.35">
      <c r="A39" t="s">
        <v>21</v>
      </c>
      <c r="B39" t="s">
        <v>35</v>
      </c>
      <c r="C39">
        <v>2025</v>
      </c>
      <c r="D39">
        <v>9</v>
      </c>
      <c r="E39" s="5">
        <v>8936</v>
      </c>
      <c r="F39">
        <v>19.09</v>
      </c>
    </row>
    <row r="40" spans="1:6" x14ac:dyDescent="0.35">
      <c r="A40" t="s">
        <v>22</v>
      </c>
      <c r="B40" t="s">
        <v>32</v>
      </c>
      <c r="C40">
        <v>2025</v>
      </c>
      <c r="D40">
        <v>2</v>
      </c>
      <c r="E40" s="5">
        <v>1160</v>
      </c>
      <c r="F40">
        <v>11.15</v>
      </c>
    </row>
    <row r="41" spans="1:6" x14ac:dyDescent="0.35">
      <c r="A41" t="s">
        <v>22</v>
      </c>
      <c r="B41" t="s">
        <v>35</v>
      </c>
      <c r="C41">
        <v>2025</v>
      </c>
      <c r="D41">
        <v>6</v>
      </c>
      <c r="E41" s="5">
        <v>3850</v>
      </c>
      <c r="F41">
        <v>12.34</v>
      </c>
    </row>
    <row r="42" spans="1:6" x14ac:dyDescent="0.35">
      <c r="A42" t="s">
        <v>23</v>
      </c>
      <c r="B42" t="s">
        <v>35</v>
      </c>
      <c r="C42">
        <v>2025</v>
      </c>
      <c r="D42">
        <v>160</v>
      </c>
      <c r="E42" s="5">
        <v>47974.17</v>
      </c>
      <c r="F42">
        <v>5.77</v>
      </c>
    </row>
    <row r="43" spans="1:6" x14ac:dyDescent="0.35">
      <c r="A43" t="s">
        <v>23</v>
      </c>
      <c r="B43" t="s">
        <v>31</v>
      </c>
      <c r="C43">
        <v>2025</v>
      </c>
      <c r="D43">
        <v>97</v>
      </c>
      <c r="E43" s="5">
        <v>14211.6</v>
      </c>
      <c r="F43">
        <v>2.82</v>
      </c>
    </row>
    <row r="44" spans="1:6" x14ac:dyDescent="0.35">
      <c r="A44" t="s">
        <v>24</v>
      </c>
      <c r="B44" t="s">
        <v>32</v>
      </c>
      <c r="C44">
        <v>2025</v>
      </c>
      <c r="D44">
        <v>29</v>
      </c>
      <c r="E44" s="5">
        <v>16327</v>
      </c>
      <c r="F44">
        <v>10.83</v>
      </c>
    </row>
    <row r="45" spans="1:6" x14ac:dyDescent="0.35">
      <c r="A45" t="s">
        <v>24</v>
      </c>
      <c r="B45" t="s">
        <v>35</v>
      </c>
      <c r="C45">
        <v>2025</v>
      </c>
      <c r="D45">
        <v>4</v>
      </c>
      <c r="E45" s="5">
        <v>2213</v>
      </c>
      <c r="F45">
        <v>10.64</v>
      </c>
    </row>
    <row r="46" spans="1:6" x14ac:dyDescent="0.35">
      <c r="A46" t="s">
        <v>24</v>
      </c>
      <c r="B46" t="s">
        <v>31</v>
      </c>
      <c r="C46">
        <v>2025</v>
      </c>
      <c r="D46">
        <v>1</v>
      </c>
      <c r="E46" s="5">
        <v>614</v>
      </c>
      <c r="F46">
        <v>11.81</v>
      </c>
    </row>
    <row r="47" spans="1:6" x14ac:dyDescent="0.35">
      <c r="A47" t="s">
        <v>25</v>
      </c>
      <c r="B47" t="s">
        <v>30</v>
      </c>
      <c r="C47">
        <v>2025</v>
      </c>
      <c r="D47">
        <v>725</v>
      </c>
      <c r="E47" s="5">
        <v>27544.61</v>
      </c>
      <c r="F47">
        <v>0.73</v>
      </c>
    </row>
    <row r="48" spans="1:6" x14ac:dyDescent="0.35">
      <c r="A48" t="s">
        <v>25</v>
      </c>
      <c r="B48" t="s">
        <v>32</v>
      </c>
      <c r="C48">
        <v>2025</v>
      </c>
      <c r="D48">
        <v>97</v>
      </c>
      <c r="E48" s="5">
        <v>37552.400000000001</v>
      </c>
      <c r="F48">
        <v>7.44</v>
      </c>
    </row>
    <row r="49" spans="1:6" x14ac:dyDescent="0.35">
      <c r="A49" t="s">
        <v>25</v>
      </c>
      <c r="B49" t="s">
        <v>33</v>
      </c>
      <c r="C49">
        <v>2025</v>
      </c>
      <c r="D49">
        <v>6</v>
      </c>
      <c r="E49" s="5">
        <v>11739</v>
      </c>
      <c r="F49">
        <v>37.630000000000003</v>
      </c>
    </row>
    <row r="50" spans="1:6" x14ac:dyDescent="0.35">
      <c r="A50" t="s">
        <v>25</v>
      </c>
      <c r="B50" t="s">
        <v>34</v>
      </c>
      <c r="C50">
        <v>2025</v>
      </c>
      <c r="D50">
        <v>2</v>
      </c>
      <c r="E50" s="5">
        <v>1472</v>
      </c>
      <c r="F50">
        <v>14.15</v>
      </c>
    </row>
    <row r="51" spans="1:6" x14ac:dyDescent="0.35">
      <c r="A51" t="s">
        <v>25</v>
      </c>
      <c r="B51" t="s">
        <v>35</v>
      </c>
      <c r="C51">
        <v>2025</v>
      </c>
      <c r="D51">
        <v>427</v>
      </c>
      <c r="E51" s="5">
        <v>213087</v>
      </c>
      <c r="F51">
        <v>9.6</v>
      </c>
    </row>
    <row r="52" spans="1:6" x14ac:dyDescent="0.35">
      <c r="A52" t="s">
        <v>25</v>
      </c>
      <c r="B52" t="s">
        <v>31</v>
      </c>
      <c r="C52">
        <v>2025</v>
      </c>
      <c r="D52">
        <v>1097</v>
      </c>
      <c r="E52" s="5">
        <v>247645.31</v>
      </c>
      <c r="F52">
        <v>4.34</v>
      </c>
    </row>
    <row r="53" spans="1:6" x14ac:dyDescent="0.35">
      <c r="A53" t="s">
        <v>8</v>
      </c>
      <c r="B53" t="s">
        <v>31</v>
      </c>
      <c r="C53">
        <v>2024</v>
      </c>
      <c r="D53">
        <v>137</v>
      </c>
      <c r="E53" s="5">
        <v>38528.019999999997</v>
      </c>
      <c r="F53">
        <v>5.41</v>
      </c>
    </row>
    <row r="54" spans="1:6" x14ac:dyDescent="0.35">
      <c r="A54" t="s">
        <v>12</v>
      </c>
      <c r="B54" t="s">
        <v>30</v>
      </c>
      <c r="C54">
        <v>2024</v>
      </c>
      <c r="D54">
        <v>4</v>
      </c>
      <c r="E54" s="5">
        <v>168</v>
      </c>
      <c r="F54">
        <v>0.81</v>
      </c>
    </row>
    <row r="55" spans="1:6" x14ac:dyDescent="0.35">
      <c r="A55" t="s">
        <v>12</v>
      </c>
      <c r="B55" t="s">
        <v>32</v>
      </c>
      <c r="C55">
        <v>2024</v>
      </c>
      <c r="D55">
        <v>7</v>
      </c>
      <c r="E55" s="5">
        <v>543.48</v>
      </c>
      <c r="F55">
        <v>1.49</v>
      </c>
    </row>
    <row r="56" spans="1:6" x14ac:dyDescent="0.35">
      <c r="A56" t="s">
        <v>12</v>
      </c>
      <c r="B56" t="s">
        <v>35</v>
      </c>
      <c r="C56">
        <v>2024</v>
      </c>
      <c r="D56">
        <v>3</v>
      </c>
      <c r="E56" s="5">
        <v>1720.5</v>
      </c>
      <c r="F56">
        <v>11.03</v>
      </c>
    </row>
    <row r="57" spans="1:6" x14ac:dyDescent="0.35">
      <c r="A57" t="s">
        <v>12</v>
      </c>
      <c r="B57" t="s">
        <v>31</v>
      </c>
      <c r="C57">
        <v>2024</v>
      </c>
      <c r="D57">
        <v>23</v>
      </c>
      <c r="E57" s="5">
        <v>4121.0200000000004</v>
      </c>
      <c r="F57">
        <v>3.45</v>
      </c>
    </row>
    <row r="58" spans="1:6" x14ac:dyDescent="0.35">
      <c r="A58" t="s">
        <v>13</v>
      </c>
      <c r="B58" t="s">
        <v>32</v>
      </c>
      <c r="C58">
        <v>2024</v>
      </c>
      <c r="D58">
        <v>7</v>
      </c>
      <c r="E58" s="5">
        <v>1153.95</v>
      </c>
      <c r="F58">
        <v>3.17</v>
      </c>
    </row>
    <row r="59" spans="1:6" x14ac:dyDescent="0.35">
      <c r="A59" t="s">
        <v>13</v>
      </c>
      <c r="B59" t="s">
        <v>35</v>
      </c>
      <c r="C59">
        <v>2024</v>
      </c>
      <c r="D59">
        <v>7</v>
      </c>
      <c r="E59" s="5">
        <v>6417.9</v>
      </c>
      <c r="F59">
        <v>17.63</v>
      </c>
    </row>
    <row r="60" spans="1:6" x14ac:dyDescent="0.35">
      <c r="A60" t="s">
        <v>13</v>
      </c>
      <c r="B60" t="s">
        <v>31</v>
      </c>
      <c r="C60">
        <v>2024</v>
      </c>
      <c r="D60">
        <v>27</v>
      </c>
      <c r="E60" s="5">
        <v>4876.1499999999996</v>
      </c>
      <c r="F60">
        <v>3.47</v>
      </c>
    </row>
    <row r="61" spans="1:6" x14ac:dyDescent="0.35">
      <c r="A61" t="s">
        <v>14</v>
      </c>
      <c r="B61" t="s">
        <v>35</v>
      </c>
      <c r="C61">
        <v>2024</v>
      </c>
      <c r="D61">
        <v>21</v>
      </c>
      <c r="E61" s="5">
        <v>10347.5</v>
      </c>
      <c r="F61">
        <v>9.48</v>
      </c>
    </row>
    <row r="62" spans="1:6" x14ac:dyDescent="0.35">
      <c r="A62" t="s">
        <v>14</v>
      </c>
      <c r="B62" t="s">
        <v>31</v>
      </c>
      <c r="C62">
        <v>2024</v>
      </c>
      <c r="D62">
        <v>64</v>
      </c>
      <c r="E62" s="5">
        <v>8970.83</v>
      </c>
      <c r="F62">
        <v>2.7</v>
      </c>
    </row>
    <row r="63" spans="1:6" x14ac:dyDescent="0.35">
      <c r="A63" t="s">
        <v>15</v>
      </c>
      <c r="B63" t="s">
        <v>32</v>
      </c>
      <c r="C63">
        <v>2024</v>
      </c>
      <c r="D63">
        <v>1</v>
      </c>
      <c r="E63" s="5">
        <v>81.180000000000007</v>
      </c>
      <c r="F63">
        <v>1.56</v>
      </c>
    </row>
    <row r="64" spans="1:6" x14ac:dyDescent="0.35">
      <c r="A64" t="s">
        <v>15</v>
      </c>
      <c r="B64" t="s">
        <v>35</v>
      </c>
      <c r="C64">
        <v>2024</v>
      </c>
      <c r="D64">
        <v>4</v>
      </c>
      <c r="E64" s="5">
        <v>1945.25</v>
      </c>
      <c r="F64">
        <v>9.35</v>
      </c>
    </row>
    <row r="65" spans="1:6" x14ac:dyDescent="0.35">
      <c r="A65" t="s">
        <v>15</v>
      </c>
      <c r="B65" t="s">
        <v>31</v>
      </c>
      <c r="C65">
        <v>2024</v>
      </c>
      <c r="D65">
        <v>57</v>
      </c>
      <c r="E65" s="5">
        <v>7178.51</v>
      </c>
      <c r="F65">
        <v>2.42</v>
      </c>
    </row>
    <row r="66" spans="1:6" x14ac:dyDescent="0.35">
      <c r="A66" t="s">
        <v>16</v>
      </c>
      <c r="B66" t="s">
        <v>30</v>
      </c>
      <c r="C66">
        <v>2024</v>
      </c>
      <c r="D66">
        <v>100</v>
      </c>
      <c r="E66" s="5">
        <v>4233</v>
      </c>
      <c r="F66">
        <v>0.81</v>
      </c>
    </row>
    <row r="67" spans="1:6" x14ac:dyDescent="0.35">
      <c r="A67" t="s">
        <v>16</v>
      </c>
      <c r="B67" t="s">
        <v>33</v>
      </c>
      <c r="C67">
        <v>2024</v>
      </c>
      <c r="D67">
        <v>113</v>
      </c>
      <c r="E67" s="5">
        <v>50521.599999999999</v>
      </c>
      <c r="F67">
        <v>8.6</v>
      </c>
    </row>
    <row r="68" spans="1:6" x14ac:dyDescent="0.35">
      <c r="A68" t="s">
        <v>16</v>
      </c>
      <c r="B68" t="s">
        <v>35</v>
      </c>
      <c r="C68">
        <v>2024</v>
      </c>
      <c r="D68">
        <v>3</v>
      </c>
      <c r="E68" s="5">
        <v>1551</v>
      </c>
      <c r="F68">
        <v>9.94</v>
      </c>
    </row>
    <row r="69" spans="1:6" x14ac:dyDescent="0.35">
      <c r="A69" t="s">
        <v>17</v>
      </c>
      <c r="B69" t="s">
        <v>30</v>
      </c>
      <c r="C69">
        <v>2024</v>
      </c>
      <c r="D69">
        <v>317</v>
      </c>
      <c r="E69" s="5">
        <v>10812.75</v>
      </c>
      <c r="F69">
        <v>0.66</v>
      </c>
    </row>
    <row r="70" spans="1:6" x14ac:dyDescent="0.35">
      <c r="A70" t="s">
        <v>17</v>
      </c>
      <c r="B70" t="s">
        <v>32</v>
      </c>
      <c r="C70">
        <v>2024</v>
      </c>
      <c r="D70">
        <v>8</v>
      </c>
      <c r="E70" s="5">
        <v>1031</v>
      </c>
      <c r="F70">
        <v>2.48</v>
      </c>
    </row>
    <row r="71" spans="1:6" x14ac:dyDescent="0.35">
      <c r="A71" t="s">
        <v>17</v>
      </c>
      <c r="B71" t="s">
        <v>35</v>
      </c>
      <c r="C71">
        <v>2024</v>
      </c>
      <c r="D71">
        <v>43</v>
      </c>
      <c r="E71" s="5">
        <v>31062.5</v>
      </c>
      <c r="F71">
        <v>13.89</v>
      </c>
    </row>
    <row r="72" spans="1:6" x14ac:dyDescent="0.35">
      <c r="A72" t="s">
        <v>17</v>
      </c>
      <c r="B72" t="s">
        <v>31</v>
      </c>
      <c r="C72">
        <v>2024</v>
      </c>
      <c r="D72">
        <v>344</v>
      </c>
      <c r="E72" s="5">
        <v>58305.75</v>
      </c>
      <c r="F72">
        <v>3.26</v>
      </c>
    </row>
    <row r="73" spans="1:6" x14ac:dyDescent="0.35">
      <c r="A73" t="s">
        <v>95</v>
      </c>
      <c r="B73" t="s">
        <v>32</v>
      </c>
      <c r="C73">
        <v>2024</v>
      </c>
      <c r="D73">
        <v>99</v>
      </c>
      <c r="E73" s="5">
        <v>52101.5</v>
      </c>
      <c r="F73">
        <v>10.119999999999999</v>
      </c>
    </row>
    <row r="74" spans="1:6" x14ac:dyDescent="0.35">
      <c r="A74" t="s">
        <v>95</v>
      </c>
      <c r="B74" t="s">
        <v>34</v>
      </c>
      <c r="C74">
        <v>2024</v>
      </c>
      <c r="D74">
        <v>31</v>
      </c>
      <c r="E74" s="5">
        <v>27942.3</v>
      </c>
      <c r="F74">
        <v>17.329999999999998</v>
      </c>
    </row>
    <row r="75" spans="1:6" x14ac:dyDescent="0.35">
      <c r="A75" t="s">
        <v>95</v>
      </c>
      <c r="B75" t="s">
        <v>35</v>
      </c>
      <c r="C75">
        <v>2024</v>
      </c>
      <c r="D75">
        <v>58</v>
      </c>
      <c r="E75" s="5">
        <v>35132.800000000003</v>
      </c>
      <c r="F75">
        <v>11.65</v>
      </c>
    </row>
    <row r="76" spans="1:6" x14ac:dyDescent="0.35">
      <c r="A76" t="s">
        <v>95</v>
      </c>
      <c r="B76" t="s">
        <v>31</v>
      </c>
      <c r="C76">
        <v>2024</v>
      </c>
      <c r="D76">
        <v>95</v>
      </c>
      <c r="E76" s="5">
        <v>18504.5</v>
      </c>
      <c r="F76">
        <v>3.75</v>
      </c>
    </row>
    <row r="77" spans="1:6" x14ac:dyDescent="0.35">
      <c r="A77" t="s">
        <v>19</v>
      </c>
      <c r="B77" t="s">
        <v>30</v>
      </c>
      <c r="C77">
        <v>2024</v>
      </c>
      <c r="D77">
        <v>72</v>
      </c>
      <c r="E77" s="5">
        <v>2335.27</v>
      </c>
      <c r="F77">
        <v>0.62</v>
      </c>
    </row>
    <row r="78" spans="1:6" x14ac:dyDescent="0.35">
      <c r="A78" t="s">
        <v>19</v>
      </c>
      <c r="B78" t="s">
        <v>32</v>
      </c>
      <c r="C78">
        <v>2024</v>
      </c>
      <c r="D78">
        <v>11</v>
      </c>
      <c r="E78" s="5">
        <v>1203.6400000000001</v>
      </c>
      <c r="F78">
        <v>2.1</v>
      </c>
    </row>
    <row r="79" spans="1:6" x14ac:dyDescent="0.35">
      <c r="A79" t="s">
        <v>19</v>
      </c>
      <c r="B79" t="s">
        <v>35</v>
      </c>
      <c r="C79">
        <v>2024</v>
      </c>
      <c r="D79">
        <v>7</v>
      </c>
      <c r="E79" s="5">
        <v>5608.47</v>
      </c>
      <c r="F79">
        <v>15.41</v>
      </c>
    </row>
    <row r="80" spans="1:6" x14ac:dyDescent="0.35">
      <c r="A80" t="s">
        <v>19</v>
      </c>
      <c r="B80" t="s">
        <v>31</v>
      </c>
      <c r="C80">
        <v>2024</v>
      </c>
      <c r="D80">
        <v>114</v>
      </c>
      <c r="E80" s="5">
        <v>30280.799999999999</v>
      </c>
      <c r="F80">
        <v>5.1100000000000003</v>
      </c>
    </row>
    <row r="81" spans="1:6" x14ac:dyDescent="0.35">
      <c r="A81" t="s">
        <v>20</v>
      </c>
      <c r="B81" t="s">
        <v>30</v>
      </c>
      <c r="C81">
        <v>2024</v>
      </c>
      <c r="D81">
        <v>211</v>
      </c>
      <c r="E81" s="5">
        <v>6007.26</v>
      </c>
      <c r="F81">
        <v>0.55000000000000004</v>
      </c>
    </row>
    <row r="82" spans="1:6" x14ac:dyDescent="0.35">
      <c r="A82" t="s">
        <v>20</v>
      </c>
      <c r="B82" t="s">
        <v>35</v>
      </c>
      <c r="C82">
        <v>2024</v>
      </c>
      <c r="D82">
        <v>61</v>
      </c>
      <c r="E82" s="5">
        <v>31574.5</v>
      </c>
      <c r="F82">
        <v>9.9499999999999993</v>
      </c>
    </row>
    <row r="83" spans="1:6" x14ac:dyDescent="0.35">
      <c r="A83" t="s">
        <v>20</v>
      </c>
      <c r="B83" t="s">
        <v>31</v>
      </c>
      <c r="C83">
        <v>2024</v>
      </c>
      <c r="D83">
        <v>179</v>
      </c>
      <c r="E83" s="5">
        <v>22785.53</v>
      </c>
      <c r="F83">
        <v>2.4500000000000002</v>
      </c>
    </row>
    <row r="84" spans="1:6" x14ac:dyDescent="0.35">
      <c r="A84" t="s">
        <v>21</v>
      </c>
      <c r="B84" t="s">
        <v>32</v>
      </c>
      <c r="C84">
        <v>2024</v>
      </c>
      <c r="D84">
        <v>6</v>
      </c>
      <c r="E84" s="5">
        <v>566</v>
      </c>
      <c r="F84">
        <v>1.81</v>
      </c>
    </row>
    <row r="85" spans="1:6" x14ac:dyDescent="0.35">
      <c r="A85" t="s">
        <v>21</v>
      </c>
      <c r="B85" t="s">
        <v>35</v>
      </c>
      <c r="C85">
        <v>2024</v>
      </c>
      <c r="D85">
        <v>9</v>
      </c>
      <c r="E85" s="5">
        <v>8612</v>
      </c>
      <c r="F85">
        <v>18.399999999999999</v>
      </c>
    </row>
    <row r="86" spans="1:6" x14ac:dyDescent="0.35">
      <c r="A86" t="s">
        <v>22</v>
      </c>
      <c r="B86" t="s">
        <v>30</v>
      </c>
      <c r="C86">
        <v>2024</v>
      </c>
      <c r="D86">
        <v>1</v>
      </c>
      <c r="E86" s="5">
        <v>15</v>
      </c>
      <c r="F86">
        <v>0.28999999999999998</v>
      </c>
    </row>
    <row r="87" spans="1:6" x14ac:dyDescent="0.35">
      <c r="A87" t="s">
        <v>22</v>
      </c>
      <c r="B87" t="s">
        <v>32</v>
      </c>
      <c r="C87">
        <v>2024</v>
      </c>
      <c r="D87">
        <v>5</v>
      </c>
      <c r="E87" s="5">
        <v>2245.5</v>
      </c>
      <c r="F87">
        <v>8.64</v>
      </c>
    </row>
    <row r="88" spans="1:6" x14ac:dyDescent="0.35">
      <c r="A88" t="s">
        <v>22</v>
      </c>
      <c r="B88" t="s">
        <v>35</v>
      </c>
      <c r="C88">
        <v>2024</v>
      </c>
      <c r="D88">
        <v>10</v>
      </c>
      <c r="E88" s="5">
        <v>3084.5</v>
      </c>
      <c r="F88">
        <v>5.93</v>
      </c>
    </row>
    <row r="89" spans="1:6" x14ac:dyDescent="0.35">
      <c r="A89" t="s">
        <v>22</v>
      </c>
      <c r="B89" t="s">
        <v>31</v>
      </c>
      <c r="C89">
        <v>2024</v>
      </c>
      <c r="D89">
        <v>1</v>
      </c>
      <c r="E89" s="5">
        <v>12</v>
      </c>
      <c r="F89">
        <v>0.23</v>
      </c>
    </row>
    <row r="90" spans="1:6" x14ac:dyDescent="0.35">
      <c r="A90" t="s">
        <v>23</v>
      </c>
      <c r="B90" t="s">
        <v>30</v>
      </c>
      <c r="C90">
        <v>2024</v>
      </c>
      <c r="D90">
        <v>11</v>
      </c>
      <c r="E90" s="5">
        <v>239</v>
      </c>
      <c r="F90">
        <v>0.42</v>
      </c>
    </row>
    <row r="91" spans="1:6" x14ac:dyDescent="0.35">
      <c r="A91" t="s">
        <v>23</v>
      </c>
      <c r="B91" t="s">
        <v>35</v>
      </c>
      <c r="C91">
        <v>2024</v>
      </c>
      <c r="D91">
        <v>56</v>
      </c>
      <c r="E91" s="5">
        <v>46493.84</v>
      </c>
      <c r="F91">
        <v>15.97</v>
      </c>
    </row>
    <row r="92" spans="1:6" x14ac:dyDescent="0.35">
      <c r="A92" t="s">
        <v>23</v>
      </c>
      <c r="B92" t="s">
        <v>31</v>
      </c>
      <c r="C92">
        <v>2024</v>
      </c>
      <c r="D92">
        <v>95</v>
      </c>
      <c r="E92" s="5">
        <v>27776.95</v>
      </c>
      <c r="F92">
        <v>5.62</v>
      </c>
    </row>
    <row r="93" spans="1:6" x14ac:dyDescent="0.35">
      <c r="A93" t="s">
        <v>24</v>
      </c>
      <c r="B93" t="s">
        <v>32</v>
      </c>
      <c r="C93">
        <v>2024</v>
      </c>
      <c r="D93">
        <v>44</v>
      </c>
      <c r="E93" s="5">
        <v>15288.9</v>
      </c>
      <c r="F93">
        <v>6.68</v>
      </c>
    </row>
    <row r="94" spans="1:6" x14ac:dyDescent="0.35">
      <c r="A94" t="s">
        <v>24</v>
      </c>
      <c r="B94" t="s">
        <v>34</v>
      </c>
      <c r="C94">
        <v>2024</v>
      </c>
      <c r="D94">
        <v>3</v>
      </c>
      <c r="E94" s="5">
        <v>2656.1</v>
      </c>
      <c r="F94">
        <v>17.03</v>
      </c>
    </row>
    <row r="95" spans="1:6" x14ac:dyDescent="0.35">
      <c r="A95" t="s">
        <v>24</v>
      </c>
      <c r="B95" t="s">
        <v>35</v>
      </c>
      <c r="C95">
        <v>2024</v>
      </c>
      <c r="D95">
        <v>2</v>
      </c>
      <c r="E95" s="5">
        <v>1146</v>
      </c>
      <c r="F95">
        <v>11.02</v>
      </c>
    </row>
    <row r="96" spans="1:6" x14ac:dyDescent="0.35">
      <c r="A96" t="s">
        <v>25</v>
      </c>
      <c r="B96" t="s">
        <v>30</v>
      </c>
      <c r="C96">
        <v>2024</v>
      </c>
      <c r="D96">
        <v>715</v>
      </c>
      <c r="E96" s="5">
        <v>23810.28</v>
      </c>
      <c r="F96">
        <v>0.64</v>
      </c>
    </row>
    <row r="97" spans="1:6" x14ac:dyDescent="0.35">
      <c r="A97" t="s">
        <v>25</v>
      </c>
      <c r="B97" t="s">
        <v>32</v>
      </c>
      <c r="C97">
        <v>2024</v>
      </c>
      <c r="D97">
        <v>167</v>
      </c>
      <c r="E97" s="5">
        <v>74215.149999999994</v>
      </c>
      <c r="F97">
        <v>8.5500000000000007</v>
      </c>
    </row>
    <row r="98" spans="1:6" x14ac:dyDescent="0.35">
      <c r="A98" t="s">
        <v>25</v>
      </c>
      <c r="B98" t="s">
        <v>33</v>
      </c>
      <c r="C98">
        <v>2024</v>
      </c>
      <c r="D98">
        <v>113</v>
      </c>
      <c r="E98" s="5">
        <v>50521.599999999999</v>
      </c>
      <c r="F98">
        <v>8.6</v>
      </c>
    </row>
    <row r="99" spans="1:6" x14ac:dyDescent="0.35">
      <c r="A99" t="s">
        <v>25</v>
      </c>
      <c r="B99" t="s">
        <v>34</v>
      </c>
      <c r="C99">
        <v>2024</v>
      </c>
      <c r="D99">
        <v>34</v>
      </c>
      <c r="E99" s="5">
        <v>30598.400000000001</v>
      </c>
      <c r="F99">
        <v>17.309999999999999</v>
      </c>
    </row>
    <row r="100" spans="1:6" x14ac:dyDescent="0.35">
      <c r="A100" t="s">
        <v>25</v>
      </c>
      <c r="B100" t="s">
        <v>35</v>
      </c>
      <c r="C100">
        <v>2024</v>
      </c>
      <c r="D100">
        <v>282</v>
      </c>
      <c r="E100" s="5">
        <v>184696.76</v>
      </c>
      <c r="F100">
        <v>12.6</v>
      </c>
    </row>
    <row r="101" spans="1:6" x14ac:dyDescent="0.35">
      <c r="A101" t="s">
        <v>25</v>
      </c>
      <c r="B101" t="s">
        <v>31</v>
      </c>
      <c r="C101">
        <v>2024</v>
      </c>
      <c r="D101">
        <v>1083</v>
      </c>
      <c r="E101" s="5">
        <v>221340.06</v>
      </c>
      <c r="F101">
        <v>3.93</v>
      </c>
    </row>
    <row r="102" spans="1:6" x14ac:dyDescent="0.35">
      <c r="A102" t="s">
        <v>8</v>
      </c>
      <c r="B102" t="s">
        <v>31</v>
      </c>
      <c r="C102">
        <v>2023</v>
      </c>
      <c r="D102">
        <v>120</v>
      </c>
      <c r="E102" s="5">
        <v>35104.480000000003</v>
      </c>
      <c r="F102">
        <v>5.63</v>
      </c>
    </row>
    <row r="103" spans="1:6" x14ac:dyDescent="0.35">
      <c r="A103" t="s">
        <v>12</v>
      </c>
      <c r="B103" t="s">
        <v>30</v>
      </c>
      <c r="C103">
        <v>2023</v>
      </c>
      <c r="D103">
        <v>1</v>
      </c>
      <c r="E103" s="5">
        <v>24</v>
      </c>
      <c r="F103">
        <v>0.46</v>
      </c>
    </row>
    <row r="104" spans="1:6" x14ac:dyDescent="0.35">
      <c r="A104" t="s">
        <v>12</v>
      </c>
      <c r="B104" t="s">
        <v>32</v>
      </c>
      <c r="C104">
        <v>2023</v>
      </c>
      <c r="D104">
        <v>7</v>
      </c>
      <c r="E104" s="5">
        <v>1611.31</v>
      </c>
      <c r="F104">
        <v>4.43</v>
      </c>
    </row>
    <row r="105" spans="1:6" x14ac:dyDescent="0.35">
      <c r="A105" t="s">
        <v>12</v>
      </c>
      <c r="B105" t="s">
        <v>34</v>
      </c>
      <c r="C105">
        <v>2023</v>
      </c>
      <c r="D105">
        <v>1</v>
      </c>
      <c r="E105" s="5">
        <v>61</v>
      </c>
      <c r="F105">
        <v>1.17</v>
      </c>
    </row>
    <row r="106" spans="1:6" x14ac:dyDescent="0.35">
      <c r="A106" t="s">
        <v>12</v>
      </c>
      <c r="B106" t="s">
        <v>35</v>
      </c>
      <c r="C106">
        <v>2023</v>
      </c>
      <c r="D106">
        <v>4</v>
      </c>
      <c r="E106" s="5">
        <v>2013</v>
      </c>
      <c r="F106">
        <v>9.68</v>
      </c>
    </row>
    <row r="107" spans="1:6" x14ac:dyDescent="0.35">
      <c r="A107" t="s">
        <v>12</v>
      </c>
      <c r="B107" t="s">
        <v>31</v>
      </c>
      <c r="C107">
        <v>2023</v>
      </c>
      <c r="D107">
        <v>28</v>
      </c>
      <c r="E107" s="5">
        <v>5939.25</v>
      </c>
      <c r="F107">
        <v>4.08</v>
      </c>
    </row>
    <row r="108" spans="1:6" x14ac:dyDescent="0.35">
      <c r="A108" t="s">
        <v>13</v>
      </c>
      <c r="B108" t="s">
        <v>32</v>
      </c>
      <c r="C108">
        <v>2023</v>
      </c>
      <c r="D108">
        <v>2</v>
      </c>
      <c r="E108" s="5">
        <v>1163.6500000000001</v>
      </c>
      <c r="F108">
        <v>11.19</v>
      </c>
    </row>
    <row r="109" spans="1:6" x14ac:dyDescent="0.35">
      <c r="A109" t="s">
        <v>13</v>
      </c>
      <c r="B109" t="s">
        <v>33</v>
      </c>
      <c r="C109">
        <v>2023</v>
      </c>
      <c r="D109">
        <v>4</v>
      </c>
      <c r="E109" s="5">
        <v>414.3</v>
      </c>
      <c r="F109">
        <v>1.99</v>
      </c>
    </row>
    <row r="110" spans="1:6" x14ac:dyDescent="0.35">
      <c r="A110" t="s">
        <v>13</v>
      </c>
      <c r="B110" t="s">
        <v>35</v>
      </c>
      <c r="C110">
        <v>2023</v>
      </c>
      <c r="D110">
        <v>7</v>
      </c>
      <c r="E110" s="5">
        <v>4371.1000000000004</v>
      </c>
      <c r="F110">
        <v>12.01</v>
      </c>
    </row>
    <row r="111" spans="1:6" x14ac:dyDescent="0.35">
      <c r="A111" t="s">
        <v>13</v>
      </c>
      <c r="B111" t="s">
        <v>31</v>
      </c>
      <c r="C111">
        <v>2023</v>
      </c>
      <c r="D111">
        <v>35</v>
      </c>
      <c r="E111" s="5"/>
    </row>
    <row r="112" spans="1:6" x14ac:dyDescent="0.35">
      <c r="A112" t="s">
        <v>14</v>
      </c>
      <c r="B112" t="s">
        <v>35</v>
      </c>
      <c r="C112">
        <v>2023</v>
      </c>
      <c r="D112">
        <v>3</v>
      </c>
      <c r="E112" s="5">
        <v>2437</v>
      </c>
      <c r="F112">
        <v>15.62</v>
      </c>
    </row>
    <row r="113" spans="1:6" x14ac:dyDescent="0.35">
      <c r="A113" t="s">
        <v>14</v>
      </c>
      <c r="B113" t="s">
        <v>31</v>
      </c>
      <c r="C113">
        <v>2023</v>
      </c>
      <c r="D113">
        <v>80</v>
      </c>
      <c r="E113" s="5">
        <v>23352</v>
      </c>
      <c r="F113">
        <v>5.61</v>
      </c>
    </row>
    <row r="114" spans="1:6" x14ac:dyDescent="0.35">
      <c r="A114" t="s">
        <v>15</v>
      </c>
      <c r="B114" t="s">
        <v>35</v>
      </c>
      <c r="C114">
        <v>2023</v>
      </c>
      <c r="D114">
        <v>2</v>
      </c>
      <c r="E114" s="5">
        <v>924</v>
      </c>
      <c r="F114">
        <v>8.8800000000000008</v>
      </c>
    </row>
    <row r="115" spans="1:6" x14ac:dyDescent="0.35">
      <c r="A115" t="s">
        <v>15</v>
      </c>
      <c r="B115" t="s">
        <v>31</v>
      </c>
      <c r="C115">
        <v>2023</v>
      </c>
      <c r="D115">
        <v>32</v>
      </c>
      <c r="E115" s="5">
        <v>5831.47</v>
      </c>
      <c r="F115">
        <v>3.5</v>
      </c>
    </row>
    <row r="116" spans="1:6" x14ac:dyDescent="0.35">
      <c r="A116" t="s">
        <v>16</v>
      </c>
      <c r="B116" t="s">
        <v>30</v>
      </c>
      <c r="C116">
        <v>2023</v>
      </c>
      <c r="D116">
        <v>87</v>
      </c>
      <c r="E116" s="5">
        <v>3031.25</v>
      </c>
      <c r="F116">
        <v>0.67</v>
      </c>
    </row>
    <row r="117" spans="1:6" x14ac:dyDescent="0.35">
      <c r="A117" t="s">
        <v>16</v>
      </c>
      <c r="B117" t="s">
        <v>31</v>
      </c>
      <c r="C117">
        <v>2023</v>
      </c>
      <c r="D117">
        <v>120</v>
      </c>
      <c r="E117" s="5">
        <v>58273.75</v>
      </c>
      <c r="F117">
        <v>9.34</v>
      </c>
    </row>
    <row r="118" spans="1:6" x14ac:dyDescent="0.35">
      <c r="A118" t="s">
        <v>17</v>
      </c>
      <c r="B118" t="s">
        <v>30</v>
      </c>
      <c r="C118">
        <v>2023</v>
      </c>
      <c r="D118">
        <v>287</v>
      </c>
      <c r="E118" s="5">
        <v>9772</v>
      </c>
      <c r="F118">
        <v>0.65</v>
      </c>
    </row>
    <row r="119" spans="1:6" x14ac:dyDescent="0.35">
      <c r="A119" t="s">
        <v>17</v>
      </c>
      <c r="B119" t="s">
        <v>32</v>
      </c>
      <c r="C119">
        <v>2023</v>
      </c>
      <c r="D119">
        <v>5</v>
      </c>
      <c r="E119" s="5">
        <v>1740.5</v>
      </c>
      <c r="F119">
        <v>6.69</v>
      </c>
    </row>
    <row r="120" spans="1:6" x14ac:dyDescent="0.35">
      <c r="A120" t="s">
        <v>17</v>
      </c>
      <c r="B120" t="s">
        <v>35</v>
      </c>
      <c r="C120">
        <v>2023</v>
      </c>
      <c r="D120">
        <v>39</v>
      </c>
      <c r="E120" s="5">
        <v>20205.75</v>
      </c>
      <c r="F120">
        <v>9.9600000000000009</v>
      </c>
    </row>
    <row r="121" spans="1:6" x14ac:dyDescent="0.35">
      <c r="A121" t="s">
        <v>17</v>
      </c>
      <c r="B121" t="s">
        <v>31</v>
      </c>
      <c r="C121">
        <v>2023</v>
      </c>
      <c r="D121">
        <v>314</v>
      </c>
      <c r="E121" s="5">
        <v>68402</v>
      </c>
      <c r="F121">
        <v>4.1900000000000004</v>
      </c>
    </row>
    <row r="122" spans="1:6" x14ac:dyDescent="0.35">
      <c r="A122" t="s">
        <v>95</v>
      </c>
      <c r="B122" t="s">
        <v>30</v>
      </c>
      <c r="C122">
        <v>2023</v>
      </c>
      <c r="D122">
        <v>1</v>
      </c>
      <c r="E122" s="5">
        <v>20</v>
      </c>
      <c r="F122">
        <v>0.38</v>
      </c>
    </row>
    <row r="123" spans="1:6" x14ac:dyDescent="0.35">
      <c r="A123" t="s">
        <v>95</v>
      </c>
      <c r="B123" t="s">
        <v>32</v>
      </c>
      <c r="C123">
        <v>2023</v>
      </c>
      <c r="D123">
        <v>37</v>
      </c>
      <c r="E123" s="5">
        <v>20064</v>
      </c>
      <c r="F123">
        <v>10.43</v>
      </c>
    </row>
    <row r="124" spans="1:6" x14ac:dyDescent="0.35">
      <c r="A124" t="s">
        <v>95</v>
      </c>
      <c r="B124" t="s">
        <v>33</v>
      </c>
      <c r="C124">
        <v>2023</v>
      </c>
      <c r="D124">
        <v>5</v>
      </c>
      <c r="E124" s="5">
        <v>896.5</v>
      </c>
      <c r="F124">
        <v>3.45</v>
      </c>
    </row>
    <row r="125" spans="1:6" x14ac:dyDescent="0.35">
      <c r="A125" t="s">
        <v>95</v>
      </c>
      <c r="B125" t="s">
        <v>34</v>
      </c>
      <c r="C125">
        <v>2023</v>
      </c>
      <c r="D125">
        <v>45</v>
      </c>
      <c r="E125" s="5">
        <v>43909.999839999997</v>
      </c>
      <c r="F125">
        <v>18.760000000000002</v>
      </c>
    </row>
    <row r="126" spans="1:6" x14ac:dyDescent="0.35">
      <c r="A126" t="s">
        <v>95</v>
      </c>
      <c r="B126" t="s">
        <v>35</v>
      </c>
      <c r="C126">
        <v>2023</v>
      </c>
      <c r="D126">
        <v>45</v>
      </c>
      <c r="E126" s="5">
        <v>22712.25</v>
      </c>
      <c r="F126">
        <v>9.7100000000000009</v>
      </c>
    </row>
    <row r="127" spans="1:6" x14ac:dyDescent="0.35">
      <c r="A127" t="s">
        <v>95</v>
      </c>
      <c r="B127" t="s">
        <v>31</v>
      </c>
      <c r="C127">
        <v>2023</v>
      </c>
      <c r="D127">
        <v>105</v>
      </c>
      <c r="E127" s="5">
        <v>19137.5</v>
      </c>
      <c r="F127">
        <v>3.51</v>
      </c>
    </row>
    <row r="128" spans="1:6" x14ac:dyDescent="0.35">
      <c r="A128" t="s">
        <v>19</v>
      </c>
      <c r="B128" t="s">
        <v>30</v>
      </c>
      <c r="C128">
        <v>2023</v>
      </c>
      <c r="D128">
        <v>68</v>
      </c>
      <c r="E128" s="5">
        <v>2361</v>
      </c>
      <c r="F128">
        <v>0.67</v>
      </c>
    </row>
    <row r="129" spans="1:6" x14ac:dyDescent="0.35">
      <c r="A129" t="s">
        <v>19</v>
      </c>
      <c r="B129" t="s">
        <v>32</v>
      </c>
      <c r="C129">
        <v>2023</v>
      </c>
      <c r="D129">
        <v>16</v>
      </c>
      <c r="E129" s="5">
        <v>3490</v>
      </c>
      <c r="F129">
        <v>4.1900000000000004</v>
      </c>
    </row>
    <row r="130" spans="1:6" x14ac:dyDescent="0.35">
      <c r="A130" t="s">
        <v>19</v>
      </c>
      <c r="B130" t="s">
        <v>35</v>
      </c>
      <c r="C130">
        <v>2023</v>
      </c>
      <c r="D130">
        <v>4</v>
      </c>
      <c r="E130" s="5">
        <v>4276.5</v>
      </c>
      <c r="F130">
        <v>20.56</v>
      </c>
    </row>
    <row r="131" spans="1:6" x14ac:dyDescent="0.35">
      <c r="A131" t="s">
        <v>19</v>
      </c>
      <c r="B131" t="s">
        <v>31</v>
      </c>
      <c r="C131">
        <v>2023</v>
      </c>
      <c r="D131">
        <v>113</v>
      </c>
      <c r="E131" s="5">
        <v>28783</v>
      </c>
      <c r="F131">
        <v>4.9000000000000004</v>
      </c>
    </row>
    <row r="132" spans="1:6" x14ac:dyDescent="0.35">
      <c r="A132" t="s">
        <v>20</v>
      </c>
      <c r="B132" t="s">
        <v>30</v>
      </c>
      <c r="C132">
        <v>2023</v>
      </c>
      <c r="D132">
        <v>163</v>
      </c>
      <c r="E132" s="5">
        <v>5468.6</v>
      </c>
      <c r="F132">
        <v>0.65</v>
      </c>
    </row>
    <row r="133" spans="1:6" x14ac:dyDescent="0.35">
      <c r="A133" t="s">
        <v>20</v>
      </c>
      <c r="B133" t="s">
        <v>35</v>
      </c>
      <c r="C133">
        <v>2023</v>
      </c>
      <c r="D133">
        <v>61</v>
      </c>
      <c r="E133" s="5">
        <v>31574.5</v>
      </c>
      <c r="F133">
        <v>9.9499999999999993</v>
      </c>
    </row>
    <row r="134" spans="1:6" x14ac:dyDescent="0.35">
      <c r="A134" t="s">
        <v>20</v>
      </c>
      <c r="B134" t="s">
        <v>31</v>
      </c>
      <c r="C134">
        <v>2023</v>
      </c>
      <c r="D134">
        <v>184</v>
      </c>
      <c r="E134" s="5">
        <v>25589.11</v>
      </c>
      <c r="F134">
        <v>2.67</v>
      </c>
    </row>
    <row r="135" spans="1:6" x14ac:dyDescent="0.35">
      <c r="A135" t="s">
        <v>21</v>
      </c>
      <c r="B135" t="s">
        <v>30</v>
      </c>
      <c r="C135">
        <v>2023</v>
      </c>
      <c r="D135">
        <v>2</v>
      </c>
      <c r="E135" s="5">
        <v>154</v>
      </c>
      <c r="F135">
        <v>1.48</v>
      </c>
    </row>
    <row r="136" spans="1:6" x14ac:dyDescent="0.35">
      <c r="A136" t="s">
        <v>21</v>
      </c>
      <c r="B136" t="s">
        <v>32</v>
      </c>
      <c r="C136">
        <v>2023</v>
      </c>
      <c r="D136">
        <v>5</v>
      </c>
      <c r="E136" s="5">
        <v>302</v>
      </c>
      <c r="F136">
        <v>1.1599999999999999</v>
      </c>
    </row>
    <row r="137" spans="1:6" x14ac:dyDescent="0.35">
      <c r="A137" t="s">
        <v>21</v>
      </c>
      <c r="B137" t="s">
        <v>35</v>
      </c>
      <c r="C137">
        <v>2023</v>
      </c>
      <c r="D137">
        <v>8</v>
      </c>
      <c r="E137" s="5">
        <v>8942</v>
      </c>
      <c r="F137">
        <v>21.5</v>
      </c>
    </row>
    <row r="138" spans="1:6" x14ac:dyDescent="0.35">
      <c r="A138" t="s">
        <v>22</v>
      </c>
      <c r="B138" t="s">
        <v>32</v>
      </c>
      <c r="C138">
        <v>2023</v>
      </c>
      <c r="D138">
        <v>10</v>
      </c>
      <c r="E138" s="5">
        <v>3700</v>
      </c>
      <c r="F138">
        <v>7.12</v>
      </c>
    </row>
    <row r="139" spans="1:6" x14ac:dyDescent="0.35">
      <c r="A139" t="s">
        <v>22</v>
      </c>
      <c r="B139" t="s">
        <v>35</v>
      </c>
      <c r="C139">
        <v>2023</v>
      </c>
      <c r="D139">
        <v>12</v>
      </c>
      <c r="E139" s="5">
        <v>2232</v>
      </c>
      <c r="F139">
        <v>3.58</v>
      </c>
    </row>
    <row r="140" spans="1:6" x14ac:dyDescent="0.35">
      <c r="A140" t="s">
        <v>22</v>
      </c>
      <c r="B140" t="s">
        <v>31</v>
      </c>
      <c r="C140">
        <v>2023</v>
      </c>
      <c r="D140">
        <v>1</v>
      </c>
      <c r="E140" s="5">
        <v>80</v>
      </c>
      <c r="F140">
        <v>1.54</v>
      </c>
    </row>
    <row r="141" spans="1:6" x14ac:dyDescent="0.35">
      <c r="A141" t="s">
        <v>23</v>
      </c>
      <c r="B141" t="s">
        <v>35</v>
      </c>
      <c r="C141">
        <v>2023</v>
      </c>
      <c r="D141">
        <v>54</v>
      </c>
      <c r="E141" s="5">
        <v>41917</v>
      </c>
      <c r="F141">
        <v>14.93</v>
      </c>
    </row>
    <row r="142" spans="1:6" x14ac:dyDescent="0.35">
      <c r="A142" t="s">
        <v>23</v>
      </c>
      <c r="B142" t="s">
        <v>31</v>
      </c>
      <c r="C142">
        <v>2023</v>
      </c>
      <c r="D142">
        <v>105</v>
      </c>
      <c r="E142" s="5">
        <v>10375.9</v>
      </c>
      <c r="F142">
        <v>1.9</v>
      </c>
    </row>
    <row r="143" spans="1:6" x14ac:dyDescent="0.35">
      <c r="A143" t="s">
        <v>24</v>
      </c>
      <c r="B143" t="s">
        <v>32</v>
      </c>
      <c r="C143">
        <v>2023</v>
      </c>
      <c r="D143">
        <v>43</v>
      </c>
      <c r="E143" s="5">
        <v>11451</v>
      </c>
      <c r="F143">
        <v>5.12</v>
      </c>
    </row>
    <row r="144" spans="1:6" x14ac:dyDescent="0.35">
      <c r="A144" t="s">
        <v>24</v>
      </c>
      <c r="B144" t="s">
        <v>33</v>
      </c>
      <c r="C144">
        <v>2023</v>
      </c>
      <c r="D144">
        <v>1</v>
      </c>
      <c r="E144" s="5">
        <v>192</v>
      </c>
      <c r="F144">
        <v>3.69</v>
      </c>
    </row>
    <row r="145" spans="1:6" x14ac:dyDescent="0.35">
      <c r="A145" t="s">
        <v>24</v>
      </c>
      <c r="B145" t="s">
        <v>34</v>
      </c>
      <c r="C145">
        <v>2023</v>
      </c>
      <c r="D145">
        <v>4</v>
      </c>
      <c r="E145" s="5">
        <v>2208</v>
      </c>
      <c r="F145">
        <v>10.62</v>
      </c>
    </row>
    <row r="146" spans="1:6" x14ac:dyDescent="0.35">
      <c r="A146" t="s">
        <v>24</v>
      </c>
      <c r="B146" t="s">
        <v>31</v>
      </c>
      <c r="C146">
        <v>2023</v>
      </c>
      <c r="D146">
        <v>1</v>
      </c>
      <c r="E146" s="5">
        <v>1998</v>
      </c>
      <c r="F146">
        <v>38.42</v>
      </c>
    </row>
    <row r="147" spans="1:6" x14ac:dyDescent="0.35">
      <c r="A147" t="s">
        <v>25</v>
      </c>
      <c r="B147" t="s">
        <v>30</v>
      </c>
      <c r="C147">
        <v>2023</v>
      </c>
      <c r="D147">
        <v>609</v>
      </c>
      <c r="E147" s="5">
        <v>20830.849999999999</v>
      </c>
      <c r="F147">
        <v>0.66</v>
      </c>
    </row>
    <row r="148" spans="1:6" x14ac:dyDescent="0.35">
      <c r="A148" t="s">
        <v>25</v>
      </c>
      <c r="B148" t="s">
        <v>32</v>
      </c>
      <c r="C148">
        <v>2023</v>
      </c>
      <c r="D148">
        <v>111</v>
      </c>
      <c r="E148" s="5">
        <v>43522.46</v>
      </c>
      <c r="F148">
        <v>7.54</v>
      </c>
    </row>
    <row r="149" spans="1:6" x14ac:dyDescent="0.35">
      <c r="A149" t="s">
        <v>25</v>
      </c>
      <c r="B149" t="s">
        <v>33</v>
      </c>
      <c r="C149">
        <v>2023</v>
      </c>
      <c r="D149">
        <v>10</v>
      </c>
      <c r="E149" s="5">
        <v>1502.8</v>
      </c>
      <c r="F149">
        <v>2.89</v>
      </c>
    </row>
    <row r="150" spans="1:6" x14ac:dyDescent="0.35">
      <c r="A150" t="s">
        <v>25</v>
      </c>
      <c r="B150" t="s">
        <v>34</v>
      </c>
      <c r="C150">
        <v>2023</v>
      </c>
      <c r="D150">
        <v>50</v>
      </c>
      <c r="E150" s="5">
        <v>46178.999839999997</v>
      </c>
      <c r="F150">
        <v>17.760000000000002</v>
      </c>
    </row>
    <row r="151" spans="1:6" x14ac:dyDescent="0.35">
      <c r="A151" t="s">
        <v>25</v>
      </c>
      <c r="B151" t="s">
        <v>35</v>
      </c>
      <c r="C151">
        <v>2023</v>
      </c>
      <c r="D151">
        <v>238</v>
      </c>
      <c r="E151" s="5">
        <v>141605.1</v>
      </c>
      <c r="F151">
        <v>11.44</v>
      </c>
    </row>
    <row r="152" spans="1:6" x14ac:dyDescent="0.35">
      <c r="A152" t="s">
        <v>25</v>
      </c>
      <c r="B152" t="s">
        <v>31</v>
      </c>
      <c r="C152">
        <v>2023</v>
      </c>
      <c r="D152">
        <v>1197</v>
      </c>
      <c r="E152" s="5">
        <v>253640.20984</v>
      </c>
      <c r="F152">
        <v>4.0749342882848145</v>
      </c>
    </row>
    <row r="154" spans="1:6" x14ac:dyDescent="0.35">
      <c r="A154" t="s">
        <v>195</v>
      </c>
    </row>
  </sheetData>
  <hyperlinks>
    <hyperlink ref="A2" location="Contents!A1" display="Table Of Contents" xr:uid="{48A8F775-1CAC-4886-A201-D445C3D9F9C3}"/>
  </hyperlinks>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F77"/>
  <sheetViews>
    <sheetView workbookViewId="0">
      <selection activeCell="A2" sqref="A2"/>
    </sheetView>
  </sheetViews>
  <sheetFormatPr defaultColWidth="10.81640625" defaultRowHeight="14.5" x14ac:dyDescent="0.35"/>
  <cols>
    <col min="1" max="1" width="26.26953125" style="4" bestFit="1" customWidth="1"/>
    <col min="2" max="2" width="11.81640625" bestFit="1" customWidth="1"/>
    <col min="3" max="3" width="11.453125" customWidth="1"/>
    <col min="5" max="5" width="12.453125" bestFit="1" customWidth="1"/>
    <col min="6" max="7" width="12" customWidth="1"/>
    <col min="8" max="8" width="19.26953125" customWidth="1"/>
  </cols>
  <sheetData>
    <row r="1" spans="1:6" x14ac:dyDescent="0.35">
      <c r="A1" s="16" t="s">
        <v>194</v>
      </c>
    </row>
    <row r="2" spans="1:6" x14ac:dyDescent="0.35">
      <c r="A2" s="19" t="s">
        <v>207</v>
      </c>
    </row>
    <row r="5" spans="1:6" x14ac:dyDescent="0.35">
      <c r="A5" s="4" t="s">
        <v>1</v>
      </c>
      <c r="B5" t="s">
        <v>36</v>
      </c>
      <c r="C5" t="s">
        <v>37</v>
      </c>
      <c r="D5" t="s">
        <v>27</v>
      </c>
      <c r="E5" t="s">
        <v>28</v>
      </c>
      <c r="F5" t="s">
        <v>29</v>
      </c>
    </row>
    <row r="6" spans="1:6" x14ac:dyDescent="0.35">
      <c r="A6" s="4">
        <v>2025</v>
      </c>
      <c r="B6" t="s">
        <v>42</v>
      </c>
      <c r="C6" t="s">
        <v>39</v>
      </c>
      <c r="D6">
        <v>114</v>
      </c>
      <c r="E6" s="5">
        <v>18092.78</v>
      </c>
      <c r="F6">
        <v>3.05</v>
      </c>
    </row>
    <row r="7" spans="1:6" x14ac:dyDescent="0.35">
      <c r="A7" s="4">
        <v>2025</v>
      </c>
      <c r="B7" t="s">
        <v>43</v>
      </c>
      <c r="C7" t="s">
        <v>39</v>
      </c>
      <c r="D7">
        <v>352</v>
      </c>
      <c r="E7" s="5">
        <v>85771.18</v>
      </c>
      <c r="F7">
        <v>4.6900000000000004</v>
      </c>
    </row>
    <row r="8" spans="1:6" x14ac:dyDescent="0.35">
      <c r="A8" s="4">
        <v>2025</v>
      </c>
      <c r="B8" t="s">
        <v>44</v>
      </c>
      <c r="C8" t="s">
        <v>39</v>
      </c>
      <c r="D8">
        <v>206</v>
      </c>
      <c r="E8" s="5">
        <v>58678.31</v>
      </c>
      <c r="F8">
        <v>5.48</v>
      </c>
    </row>
    <row r="9" spans="1:6" x14ac:dyDescent="0.35">
      <c r="A9" s="4">
        <v>2025</v>
      </c>
      <c r="B9" t="s">
        <v>45</v>
      </c>
      <c r="C9" t="s">
        <v>39</v>
      </c>
      <c r="D9">
        <v>86</v>
      </c>
      <c r="E9" s="5">
        <v>43972.31</v>
      </c>
      <c r="F9">
        <v>9.83</v>
      </c>
    </row>
    <row r="10" spans="1:6" x14ac:dyDescent="0.35">
      <c r="A10" s="4">
        <v>2025</v>
      </c>
      <c r="B10" t="s">
        <v>46</v>
      </c>
      <c r="C10" t="s">
        <v>39</v>
      </c>
      <c r="D10">
        <v>15</v>
      </c>
      <c r="E10" s="5">
        <v>5222.62</v>
      </c>
      <c r="F10">
        <v>6.7</v>
      </c>
    </row>
    <row r="11" spans="1:6" x14ac:dyDescent="0.35">
      <c r="A11" s="4">
        <v>2025</v>
      </c>
      <c r="B11" t="s">
        <v>38</v>
      </c>
      <c r="C11" t="s">
        <v>39</v>
      </c>
      <c r="D11">
        <v>36</v>
      </c>
      <c r="E11" s="5">
        <v>6487.94</v>
      </c>
      <c r="F11">
        <v>3.47</v>
      </c>
    </row>
    <row r="12" spans="1:6" x14ac:dyDescent="0.35">
      <c r="A12" s="4">
        <v>2025</v>
      </c>
      <c r="B12" t="s">
        <v>40</v>
      </c>
      <c r="C12" t="s">
        <v>39</v>
      </c>
      <c r="D12">
        <v>809</v>
      </c>
      <c r="E12" s="5">
        <v>218225.14</v>
      </c>
      <c r="F12">
        <v>5.19</v>
      </c>
    </row>
    <row r="13" spans="1:6" x14ac:dyDescent="0.35">
      <c r="A13" s="4">
        <v>2025</v>
      </c>
      <c r="B13" t="s">
        <v>42</v>
      </c>
      <c r="C13" t="s">
        <v>41</v>
      </c>
      <c r="D13">
        <v>107</v>
      </c>
      <c r="E13" s="5">
        <v>30508</v>
      </c>
      <c r="F13">
        <v>5.48</v>
      </c>
    </row>
    <row r="14" spans="1:6" x14ac:dyDescent="0.35">
      <c r="A14" s="4">
        <v>2025</v>
      </c>
      <c r="B14" t="s">
        <v>43</v>
      </c>
      <c r="C14" t="s">
        <v>41</v>
      </c>
      <c r="D14">
        <v>204</v>
      </c>
      <c r="E14" s="5">
        <v>89017.89</v>
      </c>
      <c r="F14">
        <v>8.39</v>
      </c>
    </row>
    <row r="15" spans="1:6" x14ac:dyDescent="0.35">
      <c r="A15" s="4">
        <v>2025</v>
      </c>
      <c r="B15" t="s">
        <v>44</v>
      </c>
      <c r="C15" t="s">
        <v>41</v>
      </c>
      <c r="D15">
        <v>173</v>
      </c>
      <c r="E15" s="5">
        <v>82418.44</v>
      </c>
      <c r="F15">
        <v>9.16</v>
      </c>
    </row>
    <row r="16" spans="1:6" x14ac:dyDescent="0.35">
      <c r="A16" s="4">
        <v>2025</v>
      </c>
      <c r="B16" t="s">
        <v>45</v>
      </c>
      <c r="C16" t="s">
        <v>41</v>
      </c>
      <c r="D16">
        <v>85</v>
      </c>
      <c r="E16" s="5">
        <v>47516.05</v>
      </c>
      <c r="F16">
        <v>10.75</v>
      </c>
    </row>
    <row r="17" spans="1:6" x14ac:dyDescent="0.35">
      <c r="A17" s="4">
        <v>2025</v>
      </c>
      <c r="B17" t="s">
        <v>46</v>
      </c>
      <c r="C17" t="s">
        <v>41</v>
      </c>
      <c r="D17">
        <v>44</v>
      </c>
      <c r="E17" s="5">
        <v>28668.01</v>
      </c>
      <c r="F17">
        <v>12.53</v>
      </c>
    </row>
    <row r="18" spans="1:6" x14ac:dyDescent="0.35">
      <c r="A18" s="4">
        <v>2025</v>
      </c>
      <c r="B18" t="s">
        <v>38</v>
      </c>
      <c r="C18" t="s">
        <v>41</v>
      </c>
      <c r="D18">
        <v>21</v>
      </c>
      <c r="E18" s="5">
        <v>7807.68</v>
      </c>
      <c r="F18">
        <v>7.15</v>
      </c>
    </row>
    <row r="19" spans="1:6" x14ac:dyDescent="0.35">
      <c r="A19" s="4">
        <v>2025</v>
      </c>
      <c r="B19" t="s">
        <v>40</v>
      </c>
      <c r="C19" t="s">
        <v>41</v>
      </c>
      <c r="D19">
        <v>634</v>
      </c>
      <c r="E19" s="5">
        <v>285936.07</v>
      </c>
      <c r="F19">
        <v>8.67</v>
      </c>
    </row>
    <row r="20" spans="1:6" x14ac:dyDescent="0.35">
      <c r="A20" s="4">
        <v>2025</v>
      </c>
      <c r="B20" t="s">
        <v>42</v>
      </c>
      <c r="C20" t="s">
        <v>38</v>
      </c>
      <c r="D20">
        <v>1</v>
      </c>
      <c r="E20" s="5">
        <v>108</v>
      </c>
      <c r="F20">
        <v>2.08</v>
      </c>
    </row>
    <row r="21" spans="1:6" x14ac:dyDescent="0.35">
      <c r="A21" s="4">
        <v>2025</v>
      </c>
      <c r="B21" t="s">
        <v>38</v>
      </c>
      <c r="C21" t="s">
        <v>38</v>
      </c>
      <c r="D21">
        <v>15</v>
      </c>
      <c r="E21" s="5">
        <v>7226.5</v>
      </c>
      <c r="F21">
        <v>9.26</v>
      </c>
    </row>
    <row r="22" spans="1:6" x14ac:dyDescent="0.35">
      <c r="A22" s="4">
        <v>2025</v>
      </c>
      <c r="B22" t="s">
        <v>40</v>
      </c>
      <c r="C22" t="s">
        <v>38</v>
      </c>
      <c r="D22">
        <v>16</v>
      </c>
      <c r="E22" s="5">
        <v>7334.5</v>
      </c>
      <c r="F22">
        <v>8.82</v>
      </c>
    </row>
    <row r="23" spans="1:6" x14ac:dyDescent="0.35">
      <c r="A23" s="4">
        <v>2025</v>
      </c>
      <c r="B23" t="s">
        <v>42</v>
      </c>
      <c r="C23" t="s">
        <v>40</v>
      </c>
      <c r="D23">
        <v>222</v>
      </c>
      <c r="E23" s="5">
        <v>48708.78</v>
      </c>
      <c r="F23">
        <v>4.22</v>
      </c>
    </row>
    <row r="24" spans="1:6" x14ac:dyDescent="0.35">
      <c r="A24" s="4">
        <v>2025</v>
      </c>
      <c r="B24" t="s">
        <v>43</v>
      </c>
      <c r="C24" t="s">
        <v>40</v>
      </c>
      <c r="D24">
        <v>556</v>
      </c>
      <c r="E24" s="5">
        <v>174789.07</v>
      </c>
      <c r="F24">
        <v>6.05</v>
      </c>
    </row>
    <row r="25" spans="1:6" x14ac:dyDescent="0.35">
      <c r="A25" s="4">
        <v>2025</v>
      </c>
      <c r="B25" t="s">
        <v>44</v>
      </c>
      <c r="C25" t="s">
        <v>40</v>
      </c>
      <c r="D25">
        <v>379</v>
      </c>
      <c r="E25" s="5">
        <v>141096.75</v>
      </c>
      <c r="F25">
        <v>7.16</v>
      </c>
    </row>
    <row r="26" spans="1:6" x14ac:dyDescent="0.35">
      <c r="A26" s="4">
        <v>2025</v>
      </c>
      <c r="B26" t="s">
        <v>45</v>
      </c>
      <c r="C26" t="s">
        <v>40</v>
      </c>
      <c r="D26">
        <v>171</v>
      </c>
      <c r="E26" s="5">
        <v>91488.36</v>
      </c>
      <c r="F26">
        <v>10.29</v>
      </c>
    </row>
    <row r="27" spans="1:6" x14ac:dyDescent="0.35">
      <c r="A27" s="4">
        <v>2025</v>
      </c>
      <c r="B27" t="s">
        <v>46</v>
      </c>
      <c r="C27" t="s">
        <v>40</v>
      </c>
      <c r="D27">
        <v>59</v>
      </c>
      <c r="E27" s="5">
        <v>33890.629999999997</v>
      </c>
      <c r="F27">
        <v>11.05</v>
      </c>
    </row>
    <row r="28" spans="1:6" x14ac:dyDescent="0.35">
      <c r="A28" s="4">
        <v>2025</v>
      </c>
      <c r="B28" t="s">
        <v>38</v>
      </c>
      <c r="C28" t="s">
        <v>40</v>
      </c>
      <c r="D28">
        <v>72</v>
      </c>
      <c r="E28" s="5">
        <v>21522.12</v>
      </c>
      <c r="F28">
        <v>5.75</v>
      </c>
    </row>
    <row r="29" spans="1:6" x14ac:dyDescent="0.35">
      <c r="A29" s="4">
        <v>2025</v>
      </c>
      <c r="B29" t="s">
        <v>40</v>
      </c>
      <c r="C29" t="s">
        <v>40</v>
      </c>
      <c r="D29">
        <v>1459</v>
      </c>
      <c r="E29" s="5">
        <v>511495.71</v>
      </c>
      <c r="F29">
        <v>6.74</v>
      </c>
    </row>
    <row r="30" spans="1:6" x14ac:dyDescent="0.35">
      <c r="A30" s="4">
        <v>2024</v>
      </c>
      <c r="B30" t="s">
        <v>42</v>
      </c>
      <c r="C30" t="s">
        <v>39</v>
      </c>
      <c r="D30">
        <v>149</v>
      </c>
      <c r="E30" s="5">
        <v>14743.17</v>
      </c>
      <c r="F30">
        <v>1.9</v>
      </c>
    </row>
    <row r="31" spans="1:6" x14ac:dyDescent="0.35">
      <c r="A31" s="4">
        <v>2024</v>
      </c>
      <c r="B31" t="s">
        <v>43</v>
      </c>
      <c r="C31" t="s">
        <v>39</v>
      </c>
      <c r="D31">
        <v>373</v>
      </c>
      <c r="E31" s="5">
        <v>84851.97</v>
      </c>
      <c r="F31">
        <v>4.37</v>
      </c>
    </row>
    <row r="32" spans="1:6" x14ac:dyDescent="0.35">
      <c r="A32" s="4">
        <v>2024</v>
      </c>
      <c r="B32" t="s">
        <v>44</v>
      </c>
      <c r="C32" t="s">
        <v>39</v>
      </c>
      <c r="D32">
        <v>199</v>
      </c>
      <c r="E32" s="5">
        <v>72395.929999999993</v>
      </c>
      <c r="F32">
        <v>7</v>
      </c>
    </row>
    <row r="33" spans="1:6" x14ac:dyDescent="0.35">
      <c r="A33" s="4">
        <v>2024</v>
      </c>
      <c r="B33" t="s">
        <v>45</v>
      </c>
      <c r="C33" t="s">
        <v>39</v>
      </c>
      <c r="D33">
        <v>73</v>
      </c>
      <c r="E33" s="5">
        <v>33013.83</v>
      </c>
      <c r="F33">
        <v>8.6999999999999993</v>
      </c>
    </row>
    <row r="34" spans="1:6" x14ac:dyDescent="0.35">
      <c r="A34" s="4">
        <v>2024</v>
      </c>
      <c r="B34" t="s">
        <v>46</v>
      </c>
      <c r="C34" t="s">
        <v>39</v>
      </c>
      <c r="D34">
        <v>12</v>
      </c>
      <c r="E34" s="5">
        <v>6899.07</v>
      </c>
      <c r="F34">
        <v>11.06</v>
      </c>
    </row>
    <row r="35" spans="1:6" x14ac:dyDescent="0.35">
      <c r="A35" s="4">
        <v>2024</v>
      </c>
      <c r="B35" t="s">
        <v>38</v>
      </c>
      <c r="C35" t="s">
        <v>39</v>
      </c>
      <c r="D35">
        <v>31</v>
      </c>
      <c r="E35" s="5">
        <v>11287.41</v>
      </c>
      <c r="F35">
        <v>7</v>
      </c>
    </row>
    <row r="36" spans="1:6" x14ac:dyDescent="0.35">
      <c r="A36" s="4">
        <v>2024</v>
      </c>
      <c r="B36" t="s">
        <v>40</v>
      </c>
      <c r="C36" t="s">
        <v>39</v>
      </c>
      <c r="D36">
        <v>837</v>
      </c>
      <c r="E36" s="5">
        <v>223191.38</v>
      </c>
      <c r="F36">
        <v>5.13</v>
      </c>
    </row>
    <row r="37" spans="1:6" x14ac:dyDescent="0.35">
      <c r="A37" s="4">
        <v>2024</v>
      </c>
      <c r="B37" t="s">
        <v>42</v>
      </c>
      <c r="C37" t="s">
        <v>41</v>
      </c>
      <c r="D37">
        <v>124</v>
      </c>
      <c r="E37" s="5">
        <v>32404.560000000001</v>
      </c>
      <c r="F37">
        <v>5.03</v>
      </c>
    </row>
    <row r="38" spans="1:6" x14ac:dyDescent="0.35">
      <c r="A38" s="4">
        <v>2024</v>
      </c>
      <c r="B38" t="s">
        <v>43</v>
      </c>
      <c r="C38" t="s">
        <v>41</v>
      </c>
      <c r="D38">
        <v>217</v>
      </c>
      <c r="E38" s="5">
        <v>91963.32</v>
      </c>
      <c r="F38">
        <v>8.15</v>
      </c>
    </row>
    <row r="39" spans="1:6" x14ac:dyDescent="0.35">
      <c r="A39" s="4">
        <v>2024</v>
      </c>
      <c r="B39" t="s">
        <v>44</v>
      </c>
      <c r="C39" t="s">
        <v>41</v>
      </c>
      <c r="D39">
        <v>159</v>
      </c>
      <c r="E39" s="5">
        <v>77113.23</v>
      </c>
      <c r="F39">
        <v>9.33</v>
      </c>
    </row>
    <row r="40" spans="1:6" x14ac:dyDescent="0.35">
      <c r="A40" s="4">
        <v>2024</v>
      </c>
      <c r="B40" t="s">
        <v>45</v>
      </c>
      <c r="C40" t="s">
        <v>41</v>
      </c>
      <c r="D40">
        <v>89</v>
      </c>
      <c r="E40" s="5">
        <v>50515.73</v>
      </c>
      <c r="F40">
        <v>10.92</v>
      </c>
    </row>
    <row r="41" spans="1:6" x14ac:dyDescent="0.35">
      <c r="A41" s="4">
        <v>2024</v>
      </c>
      <c r="B41" t="s">
        <v>46</v>
      </c>
      <c r="C41" t="s">
        <v>41</v>
      </c>
      <c r="D41">
        <v>32</v>
      </c>
      <c r="E41" s="5">
        <v>19207.52</v>
      </c>
      <c r="F41">
        <v>11.54</v>
      </c>
    </row>
    <row r="42" spans="1:6" x14ac:dyDescent="0.35">
      <c r="A42" s="4">
        <v>2024</v>
      </c>
      <c r="B42" t="s">
        <v>38</v>
      </c>
      <c r="C42" t="s">
        <v>41</v>
      </c>
      <c r="D42">
        <v>66</v>
      </c>
      <c r="E42" s="5">
        <v>36465.68</v>
      </c>
      <c r="F42">
        <v>10.63</v>
      </c>
    </row>
    <row r="43" spans="1:6" x14ac:dyDescent="0.35">
      <c r="A43" s="4">
        <v>2024</v>
      </c>
      <c r="B43" t="s">
        <v>40</v>
      </c>
      <c r="C43" t="s">
        <v>41</v>
      </c>
      <c r="D43">
        <v>687</v>
      </c>
      <c r="E43" s="5">
        <v>307670.03999999998</v>
      </c>
      <c r="F43">
        <v>8.61</v>
      </c>
    </row>
    <row r="44" spans="1:6" x14ac:dyDescent="0.35">
      <c r="A44" s="4">
        <v>2024</v>
      </c>
      <c r="B44" t="s">
        <v>38</v>
      </c>
      <c r="C44" t="s">
        <v>38</v>
      </c>
      <c r="D44">
        <v>53</v>
      </c>
      <c r="E44" s="5">
        <v>30510.55</v>
      </c>
      <c r="F44">
        <v>11.07</v>
      </c>
    </row>
    <row r="45" spans="1:6" x14ac:dyDescent="0.35">
      <c r="A45" s="4">
        <v>2024</v>
      </c>
      <c r="B45" t="s">
        <v>40</v>
      </c>
      <c r="C45" t="s">
        <v>38</v>
      </c>
      <c r="D45">
        <v>53</v>
      </c>
      <c r="E45" s="5">
        <v>30510.55</v>
      </c>
      <c r="F45">
        <v>11.07</v>
      </c>
    </row>
    <row r="46" spans="1:6" x14ac:dyDescent="0.35">
      <c r="A46" s="4">
        <v>2024</v>
      </c>
      <c r="B46" t="s">
        <v>42</v>
      </c>
      <c r="C46" t="s">
        <v>40</v>
      </c>
      <c r="D46">
        <v>273</v>
      </c>
      <c r="E46" s="5">
        <v>47147.73</v>
      </c>
      <c r="F46">
        <v>3.32</v>
      </c>
    </row>
    <row r="47" spans="1:6" x14ac:dyDescent="0.35">
      <c r="A47" s="4">
        <v>2024</v>
      </c>
      <c r="B47" t="s">
        <v>43</v>
      </c>
      <c r="C47" t="s">
        <v>40</v>
      </c>
      <c r="D47">
        <v>590</v>
      </c>
      <c r="E47" s="5">
        <v>176815.29</v>
      </c>
      <c r="F47">
        <v>5.76</v>
      </c>
    </row>
    <row r="48" spans="1:6" x14ac:dyDescent="0.35">
      <c r="A48" s="4">
        <v>2024</v>
      </c>
      <c r="B48" t="s">
        <v>44</v>
      </c>
      <c r="C48" t="s">
        <v>40</v>
      </c>
      <c r="D48">
        <v>358</v>
      </c>
      <c r="E48" s="5">
        <v>149509.16</v>
      </c>
      <c r="F48">
        <v>8.0299999999999994</v>
      </c>
    </row>
    <row r="49" spans="1:6" x14ac:dyDescent="0.35">
      <c r="A49" s="4">
        <v>2024</v>
      </c>
      <c r="B49" t="s">
        <v>45</v>
      </c>
      <c r="C49" t="s">
        <v>40</v>
      </c>
      <c r="D49">
        <v>162</v>
      </c>
      <c r="E49" s="5">
        <v>83529.56</v>
      </c>
      <c r="F49">
        <v>9.92</v>
      </c>
    </row>
    <row r="50" spans="1:6" x14ac:dyDescent="0.35">
      <c r="A50" s="4">
        <v>2024</v>
      </c>
      <c r="B50" t="s">
        <v>46</v>
      </c>
      <c r="C50" t="s">
        <v>40</v>
      </c>
      <c r="D50">
        <v>44</v>
      </c>
      <c r="E50" s="5">
        <v>26106.59</v>
      </c>
      <c r="F50">
        <v>11.41</v>
      </c>
    </row>
    <row r="51" spans="1:6" x14ac:dyDescent="0.35">
      <c r="A51" s="4">
        <v>2024</v>
      </c>
      <c r="B51" t="s">
        <v>38</v>
      </c>
      <c r="C51" t="s">
        <v>40</v>
      </c>
      <c r="D51">
        <v>150</v>
      </c>
      <c r="E51" s="5">
        <v>78263.64</v>
      </c>
      <c r="F51">
        <v>10.029999999999999</v>
      </c>
    </row>
    <row r="52" spans="1:6" x14ac:dyDescent="0.35">
      <c r="A52" s="4">
        <v>2024</v>
      </c>
      <c r="B52" t="s">
        <v>40</v>
      </c>
      <c r="C52" t="s">
        <v>40</v>
      </c>
      <c r="D52">
        <v>1577</v>
      </c>
      <c r="E52" s="5">
        <v>561371.97</v>
      </c>
      <c r="F52">
        <v>6.85</v>
      </c>
    </row>
    <row r="53" spans="1:6" x14ac:dyDescent="0.35">
      <c r="A53" s="4">
        <v>2023</v>
      </c>
      <c r="B53" t="s">
        <v>42</v>
      </c>
      <c r="C53" t="s">
        <v>39</v>
      </c>
      <c r="D53">
        <v>151</v>
      </c>
      <c r="E53" s="5">
        <v>17317.3</v>
      </c>
      <c r="F53">
        <v>2.21</v>
      </c>
    </row>
    <row r="54" spans="1:6" x14ac:dyDescent="0.35">
      <c r="A54" s="4">
        <v>2023</v>
      </c>
      <c r="B54" t="s">
        <v>43</v>
      </c>
      <c r="C54" t="s">
        <v>39</v>
      </c>
      <c r="D54">
        <v>314</v>
      </c>
      <c r="E54" s="5">
        <v>71290.63</v>
      </c>
      <c r="F54">
        <v>4.37</v>
      </c>
    </row>
    <row r="55" spans="1:6" x14ac:dyDescent="0.35">
      <c r="A55" s="4">
        <v>2023</v>
      </c>
      <c r="B55" t="s">
        <v>44</v>
      </c>
      <c r="C55" t="s">
        <v>39</v>
      </c>
      <c r="D55">
        <v>188</v>
      </c>
      <c r="E55" s="5">
        <v>66721.369959999996</v>
      </c>
      <c r="F55">
        <v>6.83</v>
      </c>
    </row>
    <row r="56" spans="1:6" x14ac:dyDescent="0.35">
      <c r="A56" s="4">
        <v>2023</v>
      </c>
      <c r="B56" t="s">
        <v>45</v>
      </c>
      <c r="C56" t="s">
        <v>39</v>
      </c>
      <c r="D56">
        <v>74</v>
      </c>
      <c r="E56" s="5">
        <v>27663.20996</v>
      </c>
      <c r="F56">
        <v>7.19</v>
      </c>
    </row>
    <row r="57" spans="1:6" x14ac:dyDescent="0.35">
      <c r="A57" s="4">
        <v>2023</v>
      </c>
      <c r="B57" t="s">
        <v>46</v>
      </c>
      <c r="C57" t="s">
        <v>39</v>
      </c>
      <c r="D57">
        <v>16</v>
      </c>
      <c r="E57" s="5">
        <v>8425.4500000000007</v>
      </c>
      <c r="F57">
        <v>10.130000000000001</v>
      </c>
    </row>
    <row r="58" spans="1:6" x14ac:dyDescent="0.35">
      <c r="A58" s="4">
        <v>2023</v>
      </c>
      <c r="B58" t="s">
        <v>38</v>
      </c>
      <c r="C58" t="s">
        <v>39</v>
      </c>
      <c r="D58">
        <v>76</v>
      </c>
      <c r="E58" s="5">
        <v>20211.04</v>
      </c>
      <c r="F58">
        <v>5.1100000000000003</v>
      </c>
    </row>
    <row r="59" spans="1:6" x14ac:dyDescent="0.35">
      <c r="A59" s="4">
        <v>2023</v>
      </c>
      <c r="B59" t="s">
        <v>40</v>
      </c>
      <c r="C59" t="s">
        <v>39</v>
      </c>
      <c r="D59">
        <v>819</v>
      </c>
      <c r="E59" s="5">
        <v>211628.99992</v>
      </c>
      <c r="F59">
        <v>4.97</v>
      </c>
    </row>
    <row r="60" spans="1:6" x14ac:dyDescent="0.35">
      <c r="A60" s="4">
        <v>2023</v>
      </c>
      <c r="B60" t="s">
        <v>42</v>
      </c>
      <c r="C60" t="s">
        <v>41</v>
      </c>
      <c r="D60">
        <v>122</v>
      </c>
      <c r="E60" s="5">
        <v>31944.18996</v>
      </c>
      <c r="F60">
        <v>5.04</v>
      </c>
    </row>
    <row r="61" spans="1:6" x14ac:dyDescent="0.35">
      <c r="A61" s="4">
        <v>2023</v>
      </c>
      <c r="B61" t="s">
        <v>43</v>
      </c>
      <c r="C61" t="s">
        <v>41</v>
      </c>
      <c r="D61">
        <v>167</v>
      </c>
      <c r="E61" s="5">
        <v>77741.89</v>
      </c>
      <c r="F61">
        <v>8.9499999999999993</v>
      </c>
    </row>
    <row r="62" spans="1:6" x14ac:dyDescent="0.35">
      <c r="A62" s="4">
        <v>2023</v>
      </c>
      <c r="B62" t="s">
        <v>44</v>
      </c>
      <c r="C62" t="s">
        <v>41</v>
      </c>
      <c r="D62">
        <v>153</v>
      </c>
      <c r="E62" s="5">
        <v>79889.219960000002</v>
      </c>
      <c r="F62">
        <v>10.039999999999999</v>
      </c>
    </row>
    <row r="63" spans="1:6" x14ac:dyDescent="0.35">
      <c r="A63" s="4">
        <v>2023</v>
      </c>
      <c r="B63" t="s">
        <v>45</v>
      </c>
      <c r="C63" t="s">
        <v>41</v>
      </c>
      <c r="D63">
        <v>89</v>
      </c>
      <c r="E63" s="5">
        <v>48773.98</v>
      </c>
      <c r="F63">
        <v>10.54</v>
      </c>
    </row>
    <row r="64" spans="1:6" x14ac:dyDescent="0.35">
      <c r="A64" s="4">
        <v>2023</v>
      </c>
      <c r="B64" t="s">
        <v>46</v>
      </c>
      <c r="C64" t="s">
        <v>41</v>
      </c>
      <c r="D64">
        <v>28</v>
      </c>
      <c r="E64" s="5">
        <v>16604.07</v>
      </c>
      <c r="F64">
        <v>11.4</v>
      </c>
    </row>
    <row r="65" spans="1:6" x14ac:dyDescent="0.35">
      <c r="A65" s="4">
        <v>2023</v>
      </c>
      <c r="B65" t="s">
        <v>38</v>
      </c>
      <c r="C65" t="s">
        <v>41</v>
      </c>
      <c r="D65">
        <v>124</v>
      </c>
      <c r="E65" s="5">
        <v>46068.42</v>
      </c>
      <c r="F65">
        <v>7.14</v>
      </c>
    </row>
    <row r="66" spans="1:6" x14ac:dyDescent="0.35">
      <c r="A66" s="4">
        <v>2023</v>
      </c>
      <c r="B66" t="s">
        <v>40</v>
      </c>
      <c r="C66" t="s">
        <v>41</v>
      </c>
      <c r="D66">
        <v>683</v>
      </c>
      <c r="E66" s="5">
        <v>301021.76991999999</v>
      </c>
      <c r="F66">
        <v>8.48</v>
      </c>
    </row>
    <row r="67" spans="1:6" x14ac:dyDescent="0.35">
      <c r="A67" s="4">
        <v>2023</v>
      </c>
      <c r="B67" t="s">
        <v>38</v>
      </c>
      <c r="C67" t="s">
        <v>38</v>
      </c>
      <c r="D67">
        <v>27</v>
      </c>
      <c r="E67" s="5">
        <v>11262</v>
      </c>
      <c r="F67">
        <v>8.02</v>
      </c>
    </row>
    <row r="68" spans="1:6" x14ac:dyDescent="0.35">
      <c r="A68" s="4">
        <v>2023</v>
      </c>
      <c r="B68" t="s">
        <v>40</v>
      </c>
      <c r="C68" t="s">
        <v>38</v>
      </c>
      <c r="D68">
        <v>27</v>
      </c>
      <c r="E68" s="5">
        <v>11262</v>
      </c>
      <c r="F68">
        <v>8.02</v>
      </c>
    </row>
    <row r="69" spans="1:6" x14ac:dyDescent="0.35">
      <c r="A69" s="4">
        <v>2023</v>
      </c>
      <c r="B69" t="s">
        <v>42</v>
      </c>
      <c r="C69" t="s">
        <v>40</v>
      </c>
      <c r="D69">
        <v>273</v>
      </c>
      <c r="E69" s="5">
        <v>49261.489959999999</v>
      </c>
      <c r="F69">
        <v>3.47</v>
      </c>
    </row>
    <row r="70" spans="1:6" x14ac:dyDescent="0.35">
      <c r="A70" s="4">
        <v>2023</v>
      </c>
      <c r="B70" t="s">
        <v>43</v>
      </c>
      <c r="C70" t="s">
        <v>40</v>
      </c>
      <c r="D70">
        <v>481</v>
      </c>
      <c r="E70" s="5">
        <v>149032.51999999999</v>
      </c>
      <c r="F70">
        <v>5.96</v>
      </c>
    </row>
    <row r="71" spans="1:6" x14ac:dyDescent="0.35">
      <c r="A71" s="4">
        <v>2023</v>
      </c>
      <c r="B71" t="s">
        <v>44</v>
      </c>
      <c r="C71" t="s">
        <v>40</v>
      </c>
      <c r="D71">
        <v>341</v>
      </c>
      <c r="E71" s="5">
        <v>146610.58992</v>
      </c>
      <c r="F71">
        <v>8.27</v>
      </c>
    </row>
    <row r="72" spans="1:6" x14ac:dyDescent="0.35">
      <c r="A72" s="4">
        <v>2023</v>
      </c>
      <c r="B72" t="s">
        <v>45</v>
      </c>
      <c r="C72" t="s">
        <v>40</v>
      </c>
      <c r="D72">
        <v>163</v>
      </c>
      <c r="E72" s="5">
        <v>76437.189960000003</v>
      </c>
      <c r="F72">
        <v>9.02</v>
      </c>
    </row>
    <row r="73" spans="1:6" x14ac:dyDescent="0.35">
      <c r="A73" s="4">
        <v>2023</v>
      </c>
      <c r="B73" t="s">
        <v>46</v>
      </c>
      <c r="C73" t="s">
        <v>40</v>
      </c>
      <c r="D73">
        <v>44</v>
      </c>
      <c r="E73" s="5">
        <v>25029.52</v>
      </c>
      <c r="F73">
        <v>10.94</v>
      </c>
    </row>
    <row r="74" spans="1:6" x14ac:dyDescent="0.35">
      <c r="A74" s="4">
        <v>2023</v>
      </c>
      <c r="B74" t="s">
        <v>38</v>
      </c>
      <c r="C74" t="s">
        <v>40</v>
      </c>
      <c r="D74">
        <v>227</v>
      </c>
      <c r="E74" s="5">
        <v>77541.460000000006</v>
      </c>
      <c r="F74">
        <v>6.57</v>
      </c>
    </row>
    <row r="75" spans="1:6" x14ac:dyDescent="0.35">
      <c r="A75" s="4">
        <v>2023</v>
      </c>
      <c r="B75" t="s">
        <v>40</v>
      </c>
      <c r="C75" t="s">
        <v>40</v>
      </c>
      <c r="D75">
        <v>1529</v>
      </c>
      <c r="E75" s="5">
        <v>523912.76984000002</v>
      </c>
      <c r="F75">
        <v>6.59</v>
      </c>
    </row>
    <row r="77" spans="1:6" x14ac:dyDescent="0.35">
      <c r="A77" t="s">
        <v>195</v>
      </c>
    </row>
  </sheetData>
  <hyperlinks>
    <hyperlink ref="A2" location="Contents!A1" display="Table Of Contents" xr:uid="{2DDAF673-389A-416F-A36B-6CA6D952189D}"/>
  </hyperlinks>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F34"/>
  <sheetViews>
    <sheetView workbookViewId="0">
      <selection activeCell="A2" sqref="A2"/>
    </sheetView>
  </sheetViews>
  <sheetFormatPr defaultColWidth="10.81640625" defaultRowHeight="14.5" x14ac:dyDescent="0.35"/>
  <cols>
    <col min="1" max="1" width="15.1796875" customWidth="1"/>
    <col min="3" max="3" width="15.7265625" customWidth="1"/>
    <col min="5" max="5" width="25.26953125" customWidth="1"/>
    <col min="6" max="6" width="16.1796875" customWidth="1"/>
  </cols>
  <sheetData>
    <row r="1" spans="1:6" x14ac:dyDescent="0.35">
      <c r="A1" s="1" t="s">
        <v>204</v>
      </c>
    </row>
    <row r="2" spans="1:6" x14ac:dyDescent="0.35">
      <c r="A2" s="19" t="s">
        <v>207</v>
      </c>
    </row>
    <row r="5" spans="1:6" x14ac:dyDescent="0.35">
      <c r="A5" t="s">
        <v>47</v>
      </c>
      <c r="B5" t="s">
        <v>1</v>
      </c>
      <c r="C5" t="s">
        <v>48</v>
      </c>
      <c r="D5" t="s">
        <v>49</v>
      </c>
      <c r="E5" t="s">
        <v>50</v>
      </c>
      <c r="F5" t="s">
        <v>51</v>
      </c>
    </row>
    <row r="6" spans="1:6" x14ac:dyDescent="0.35">
      <c r="A6" t="s">
        <v>52</v>
      </c>
      <c r="B6" t="s">
        <v>9</v>
      </c>
      <c r="C6" s="9">
        <v>463</v>
      </c>
      <c r="D6" s="3">
        <v>0.30281229561805101</v>
      </c>
      <c r="E6" s="5">
        <v>9665.1</v>
      </c>
      <c r="F6" s="3">
        <v>1.84479183489871E-2</v>
      </c>
    </row>
    <row r="7" spans="1:6" x14ac:dyDescent="0.35">
      <c r="A7" t="s">
        <v>52</v>
      </c>
      <c r="B7" t="s">
        <v>10</v>
      </c>
      <c r="C7" s="9">
        <v>470</v>
      </c>
      <c r="D7" s="3">
        <v>0.29803424223208602</v>
      </c>
      <c r="E7" s="5">
        <v>10464.35</v>
      </c>
      <c r="F7" s="3">
        <v>1.8640670641250599E-2</v>
      </c>
    </row>
    <row r="8" spans="1:6" x14ac:dyDescent="0.35">
      <c r="A8" t="s">
        <v>52</v>
      </c>
      <c r="B8" t="s">
        <v>11</v>
      </c>
      <c r="C8" s="9">
        <v>327</v>
      </c>
      <c r="D8" s="3">
        <v>0.224126113776559</v>
      </c>
      <c r="E8" s="5">
        <v>6718.23</v>
      </c>
      <c r="F8" s="3">
        <v>1.3134479661618299E-2</v>
      </c>
    </row>
    <row r="9" spans="1:6" x14ac:dyDescent="0.35">
      <c r="A9" t="s">
        <v>53</v>
      </c>
      <c r="B9" t="s">
        <v>9</v>
      </c>
      <c r="C9" s="9">
        <v>204</v>
      </c>
      <c r="D9" s="3">
        <v>0.133420536298234</v>
      </c>
      <c r="E9" s="5">
        <v>14735.34</v>
      </c>
      <c r="F9" s="3">
        <v>2.8125559918113999E-2</v>
      </c>
    </row>
    <row r="10" spans="1:6" x14ac:dyDescent="0.35">
      <c r="A10" t="s">
        <v>53</v>
      </c>
      <c r="B10" t="s">
        <v>10</v>
      </c>
      <c r="C10" s="9">
        <v>206</v>
      </c>
      <c r="D10" s="3">
        <v>0.13062777425491401</v>
      </c>
      <c r="E10" s="5">
        <v>14773.95</v>
      </c>
      <c r="F10" s="3">
        <v>2.631757691785E-2</v>
      </c>
    </row>
    <row r="11" spans="1:6" x14ac:dyDescent="0.35">
      <c r="A11" t="s">
        <v>53</v>
      </c>
      <c r="B11" t="s">
        <v>11</v>
      </c>
      <c r="C11" s="9">
        <v>236</v>
      </c>
      <c r="D11" s="3">
        <v>0.16175462645647701</v>
      </c>
      <c r="E11" s="5">
        <v>16922.439999999999</v>
      </c>
      <c r="F11" s="3">
        <v>3.3084226649721098E-2</v>
      </c>
    </row>
    <row r="12" spans="1:6" x14ac:dyDescent="0.35">
      <c r="A12" t="s">
        <v>54</v>
      </c>
      <c r="B12" t="s">
        <v>9</v>
      </c>
      <c r="C12" s="9">
        <v>214</v>
      </c>
      <c r="D12" s="3">
        <v>0.13996075866579499</v>
      </c>
      <c r="E12" s="5">
        <v>31349.18</v>
      </c>
      <c r="F12" s="3">
        <v>5.9836640381134197E-2</v>
      </c>
    </row>
    <row r="13" spans="1:6" x14ac:dyDescent="0.35">
      <c r="A13" t="s">
        <v>54</v>
      </c>
      <c r="B13" t="s">
        <v>10</v>
      </c>
      <c r="C13" s="9">
        <v>225</v>
      </c>
      <c r="D13" s="3">
        <v>0.142675967025999</v>
      </c>
      <c r="E13" s="5">
        <v>32018.71</v>
      </c>
      <c r="F13" s="3">
        <v>5.7036531410715102E-2</v>
      </c>
    </row>
    <row r="14" spans="1:6" x14ac:dyDescent="0.35">
      <c r="A14" t="s">
        <v>54</v>
      </c>
      <c r="B14" t="s">
        <v>11</v>
      </c>
      <c r="C14" s="9">
        <v>259</v>
      </c>
      <c r="D14" s="3">
        <v>0.177518848526388</v>
      </c>
      <c r="E14" s="5">
        <v>36867.440000000002</v>
      </c>
      <c r="F14" s="3">
        <v>7.2077711072102604E-2</v>
      </c>
    </row>
    <row r="15" spans="1:6" x14ac:dyDescent="0.35">
      <c r="A15" t="s">
        <v>55</v>
      </c>
      <c r="B15" t="s">
        <v>9</v>
      </c>
      <c r="C15" s="9">
        <v>267</v>
      </c>
      <c r="D15" s="3">
        <v>0.17462393721386499</v>
      </c>
      <c r="E15" s="5">
        <v>87975.42</v>
      </c>
      <c r="F15" s="3">
        <v>0.16791997650079599</v>
      </c>
    </row>
    <row r="16" spans="1:6" x14ac:dyDescent="0.35">
      <c r="A16" t="s">
        <v>55</v>
      </c>
      <c r="B16" t="s">
        <v>10</v>
      </c>
      <c r="C16" s="9">
        <v>303</v>
      </c>
      <c r="D16" s="3">
        <v>0.192136968928345</v>
      </c>
      <c r="E16" s="5">
        <v>97491.67</v>
      </c>
      <c r="F16" s="3">
        <v>0.17366679351660499</v>
      </c>
    </row>
    <row r="17" spans="1:6" x14ac:dyDescent="0.35">
      <c r="A17" t="s">
        <v>55</v>
      </c>
      <c r="B17" t="s">
        <v>11</v>
      </c>
      <c r="C17" s="9">
        <v>297</v>
      </c>
      <c r="D17" s="3">
        <v>0.20356408498971901</v>
      </c>
      <c r="E17" s="5">
        <v>94492.76</v>
      </c>
      <c r="F17" s="3">
        <v>0.184738128106685</v>
      </c>
    </row>
    <row r="18" spans="1:6" x14ac:dyDescent="0.35">
      <c r="A18" t="s">
        <v>56</v>
      </c>
      <c r="B18" t="s">
        <v>9</v>
      </c>
      <c r="C18" s="9">
        <v>196</v>
      </c>
      <c r="D18" s="3">
        <v>0.12818835840418599</v>
      </c>
      <c r="E18" s="5">
        <v>139112.23983999999</v>
      </c>
      <c r="F18" s="3">
        <v>0.265525575722241</v>
      </c>
    </row>
    <row r="19" spans="1:6" x14ac:dyDescent="0.35">
      <c r="A19" t="s">
        <v>56</v>
      </c>
      <c r="B19" t="s">
        <v>10</v>
      </c>
      <c r="C19" s="9">
        <v>213</v>
      </c>
      <c r="D19" s="3">
        <v>0.13506658211794501</v>
      </c>
      <c r="E19" s="5">
        <v>157161.29999999999</v>
      </c>
      <c r="F19" s="3">
        <v>0.27995929330066099</v>
      </c>
    </row>
    <row r="20" spans="1:6" x14ac:dyDescent="0.35">
      <c r="A20" t="s">
        <v>56</v>
      </c>
      <c r="B20" t="s">
        <v>11</v>
      </c>
      <c r="C20" s="9">
        <v>192</v>
      </c>
      <c r="D20" s="3">
        <v>0.13159698423577801</v>
      </c>
      <c r="E20" s="5">
        <v>137246.75</v>
      </c>
      <c r="F20" s="3">
        <v>0.26832434234883401</v>
      </c>
    </row>
    <row r="21" spans="1:6" x14ac:dyDescent="0.35">
      <c r="A21" t="s">
        <v>57</v>
      </c>
      <c r="B21" t="s">
        <v>9</v>
      </c>
      <c r="C21" s="9">
        <v>81</v>
      </c>
      <c r="D21" s="3">
        <v>5.2975801177240003E-2</v>
      </c>
      <c r="E21" s="5">
        <v>99647.09</v>
      </c>
      <c r="F21" s="3">
        <v>0.19019786448501999</v>
      </c>
    </row>
    <row r="22" spans="1:6" x14ac:dyDescent="0.35">
      <c r="A22" t="s">
        <v>57</v>
      </c>
      <c r="B22" t="s">
        <v>10</v>
      </c>
      <c r="C22" s="9">
        <v>81</v>
      </c>
      <c r="D22" s="3">
        <v>5.1363348129359498E-2</v>
      </c>
      <c r="E22" s="5">
        <v>98420.04</v>
      </c>
      <c r="F22" s="3">
        <v>0.17532054548430701</v>
      </c>
    </row>
    <row r="23" spans="1:6" x14ac:dyDescent="0.35">
      <c r="A23" t="s">
        <v>57</v>
      </c>
      <c r="B23" t="s">
        <v>11</v>
      </c>
      <c r="C23" s="9">
        <v>84</v>
      </c>
      <c r="D23" s="3">
        <v>5.7573680603152801E-2</v>
      </c>
      <c r="E23" s="5">
        <v>101496.55</v>
      </c>
      <c r="F23" s="3">
        <v>0.19843089202058001</v>
      </c>
    </row>
    <row r="24" spans="1:6" x14ac:dyDescent="0.35">
      <c r="A24" t="s">
        <v>58</v>
      </c>
      <c r="B24" t="s">
        <v>9</v>
      </c>
      <c r="C24" s="9">
        <v>69</v>
      </c>
      <c r="D24" s="3">
        <v>4.5127534336167403E-2</v>
      </c>
      <c r="E24" s="5">
        <v>141428.4</v>
      </c>
      <c r="F24" s="3">
        <v>0.26994646464370697</v>
      </c>
    </row>
    <row r="25" spans="1:6" x14ac:dyDescent="0.35">
      <c r="A25" t="s">
        <v>58</v>
      </c>
      <c r="B25" t="s">
        <v>10</v>
      </c>
      <c r="C25" s="9">
        <v>76</v>
      </c>
      <c r="D25" s="3">
        <v>4.81927710843374E-2</v>
      </c>
      <c r="E25" s="5">
        <v>151041.95000000001</v>
      </c>
      <c r="F25" s="3">
        <v>0.26905858872861099</v>
      </c>
    </row>
    <row r="26" spans="1:6" x14ac:dyDescent="0.35">
      <c r="A26" t="s">
        <v>58</v>
      </c>
      <c r="B26" t="s">
        <v>11</v>
      </c>
      <c r="C26" s="9">
        <v>59</v>
      </c>
      <c r="D26" s="3">
        <v>4.04386566141193E-2</v>
      </c>
      <c r="E26" s="5">
        <v>117751.54</v>
      </c>
      <c r="F26" s="3">
        <v>0.230210220140458</v>
      </c>
    </row>
    <row r="27" spans="1:6" x14ac:dyDescent="0.35">
      <c r="A27" t="s">
        <v>59</v>
      </c>
      <c r="B27" t="s">
        <v>9</v>
      </c>
      <c r="C27" s="9">
        <v>35</v>
      </c>
      <c r="D27" s="3">
        <v>2.2890778286461699E-2</v>
      </c>
      <c r="E27" s="5">
        <v>0</v>
      </c>
      <c r="F27" s="3">
        <v>0</v>
      </c>
    </row>
    <row r="28" spans="1:6" x14ac:dyDescent="0.35">
      <c r="A28" t="s">
        <v>59</v>
      </c>
      <c r="B28" t="s">
        <v>10</v>
      </c>
      <c r="C28" s="9">
        <v>3</v>
      </c>
      <c r="D28" s="3">
        <v>1.9023462270133201E-3</v>
      </c>
      <c r="E28" s="5">
        <v>0</v>
      </c>
      <c r="F28" s="3">
        <v>0</v>
      </c>
    </row>
    <row r="29" spans="1:6" x14ac:dyDescent="0.35">
      <c r="A29" t="s">
        <v>59</v>
      </c>
      <c r="B29" t="s">
        <v>11</v>
      </c>
      <c r="C29" s="9">
        <v>5</v>
      </c>
      <c r="D29" s="3">
        <v>3.42700479780672E-3</v>
      </c>
      <c r="E29" s="5">
        <v>0</v>
      </c>
      <c r="F29" s="3">
        <v>0</v>
      </c>
    </row>
    <row r="30" spans="1:6" x14ac:dyDescent="0.35">
      <c r="A30" t="s">
        <v>40</v>
      </c>
      <c r="B30" t="s">
        <v>9</v>
      </c>
      <c r="C30" s="9">
        <v>1529</v>
      </c>
      <c r="D30" s="3">
        <v>1</v>
      </c>
      <c r="E30" s="5">
        <v>523912.76984000002</v>
      </c>
      <c r="F30" s="3">
        <v>1</v>
      </c>
    </row>
    <row r="31" spans="1:6" x14ac:dyDescent="0.35">
      <c r="A31" t="s">
        <v>40</v>
      </c>
      <c r="B31" t="s">
        <v>10</v>
      </c>
      <c r="C31" s="9">
        <v>1577</v>
      </c>
      <c r="D31" s="3">
        <v>1</v>
      </c>
      <c r="E31" s="5">
        <v>561371.97</v>
      </c>
      <c r="F31" s="3">
        <v>1</v>
      </c>
    </row>
    <row r="32" spans="1:6" x14ac:dyDescent="0.35">
      <c r="A32" t="s">
        <v>40</v>
      </c>
      <c r="B32" t="s">
        <v>11</v>
      </c>
      <c r="C32" s="9">
        <v>1459</v>
      </c>
      <c r="D32" s="3">
        <v>1</v>
      </c>
      <c r="E32" s="5">
        <v>511495.71</v>
      </c>
      <c r="F32" s="3">
        <v>1</v>
      </c>
    </row>
    <row r="34" spans="1:1" x14ac:dyDescent="0.35">
      <c r="A34" t="s">
        <v>195</v>
      </c>
    </row>
  </sheetData>
  <hyperlinks>
    <hyperlink ref="A2" location="Contents!A1" display="Table Of Contents" xr:uid="{DEC10B98-B250-45D0-B428-2C715507A7E5}"/>
  </hyperlink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G357"/>
  <sheetViews>
    <sheetView workbookViewId="0">
      <selection activeCell="A2" sqref="A2"/>
    </sheetView>
  </sheetViews>
  <sheetFormatPr defaultColWidth="10.81640625" defaultRowHeight="14.5" x14ac:dyDescent="0.35"/>
  <cols>
    <col min="1" max="1" width="39.1796875" bestFit="1" customWidth="1"/>
    <col min="2" max="2" width="15.1796875" customWidth="1"/>
    <col min="4" max="4" width="15.7265625" customWidth="1"/>
    <col min="5" max="5" width="25.26953125" customWidth="1"/>
    <col min="7" max="7" width="16.1796875" customWidth="1"/>
  </cols>
  <sheetData>
    <row r="1" spans="1:7" x14ac:dyDescent="0.35">
      <c r="A1" s="1" t="s">
        <v>182</v>
      </c>
    </row>
    <row r="2" spans="1:7" x14ac:dyDescent="0.35">
      <c r="A2" s="19" t="s">
        <v>207</v>
      </c>
    </row>
    <row r="5" spans="1:7" x14ac:dyDescent="0.35">
      <c r="A5" t="s">
        <v>0</v>
      </c>
      <c r="B5" t="s">
        <v>47</v>
      </c>
      <c r="C5" t="s">
        <v>1</v>
      </c>
      <c r="D5" t="s">
        <v>48</v>
      </c>
      <c r="E5" t="s">
        <v>50</v>
      </c>
      <c r="F5" t="s">
        <v>49</v>
      </c>
      <c r="G5" t="s">
        <v>51</v>
      </c>
    </row>
    <row r="6" spans="1:7" x14ac:dyDescent="0.35">
      <c r="A6" t="s">
        <v>8</v>
      </c>
      <c r="B6" t="s">
        <v>52</v>
      </c>
      <c r="C6">
        <v>2025</v>
      </c>
      <c r="D6">
        <v>25</v>
      </c>
      <c r="E6" s="5">
        <v>519</v>
      </c>
      <c r="F6" s="7">
        <v>0.191</v>
      </c>
      <c r="G6" s="7">
        <v>1.4E-2</v>
      </c>
    </row>
    <row r="7" spans="1:7" x14ac:dyDescent="0.35">
      <c r="A7" t="s">
        <v>8</v>
      </c>
      <c r="B7" t="s">
        <v>53</v>
      </c>
      <c r="C7">
        <v>2025</v>
      </c>
      <c r="D7">
        <v>26</v>
      </c>
      <c r="E7" s="5">
        <v>1907</v>
      </c>
      <c r="F7" s="7">
        <v>0.19800000000000001</v>
      </c>
      <c r="G7" s="7">
        <v>0.05</v>
      </c>
    </row>
    <row r="8" spans="1:7" x14ac:dyDescent="0.35">
      <c r="A8" t="s">
        <v>8</v>
      </c>
      <c r="B8" t="s">
        <v>54</v>
      </c>
      <c r="C8">
        <v>2025</v>
      </c>
      <c r="D8">
        <v>24</v>
      </c>
      <c r="E8" s="5">
        <v>3290</v>
      </c>
      <c r="F8" s="7">
        <v>0.183</v>
      </c>
      <c r="G8" s="7">
        <v>8.5999999999999993E-2</v>
      </c>
    </row>
    <row r="9" spans="1:7" x14ac:dyDescent="0.35">
      <c r="A9" t="s">
        <v>8</v>
      </c>
      <c r="B9" t="s">
        <v>55</v>
      </c>
      <c r="C9">
        <v>2025</v>
      </c>
      <c r="D9">
        <v>31</v>
      </c>
      <c r="E9" s="5">
        <v>10038</v>
      </c>
      <c r="F9" s="7">
        <v>0.23699999999999999</v>
      </c>
      <c r="G9" s="7">
        <v>0.26300000000000001</v>
      </c>
    </row>
    <row r="10" spans="1:7" x14ac:dyDescent="0.35">
      <c r="A10" t="s">
        <v>8</v>
      </c>
      <c r="B10" t="s">
        <v>56</v>
      </c>
      <c r="C10">
        <v>2025</v>
      </c>
      <c r="D10">
        <v>19</v>
      </c>
      <c r="E10" s="5">
        <v>13128.93</v>
      </c>
      <c r="F10" s="7">
        <v>0.14499999999999999</v>
      </c>
      <c r="G10" s="7">
        <v>0.34399999999999997</v>
      </c>
    </row>
    <row r="11" spans="1:7" x14ac:dyDescent="0.35">
      <c r="A11" t="s">
        <v>8</v>
      </c>
      <c r="B11" t="s">
        <v>57</v>
      </c>
      <c r="C11">
        <v>2025</v>
      </c>
      <c r="D11">
        <v>3</v>
      </c>
      <c r="E11" s="5">
        <v>3678</v>
      </c>
      <c r="F11" s="7">
        <v>2.3E-2</v>
      </c>
      <c r="G11" s="7">
        <v>9.6000000000000002E-2</v>
      </c>
    </row>
    <row r="12" spans="1:7" x14ac:dyDescent="0.35">
      <c r="A12" t="s">
        <v>8</v>
      </c>
      <c r="B12" t="s">
        <v>58</v>
      </c>
      <c r="C12">
        <v>2025</v>
      </c>
      <c r="D12">
        <v>3</v>
      </c>
      <c r="E12" s="5">
        <v>5628</v>
      </c>
      <c r="F12" s="7">
        <v>2.3E-2</v>
      </c>
      <c r="G12" s="7">
        <v>0.14699999999999999</v>
      </c>
    </row>
    <row r="13" spans="1:7" x14ac:dyDescent="0.35">
      <c r="A13" t="s">
        <v>8</v>
      </c>
      <c r="B13" t="s">
        <v>40</v>
      </c>
      <c r="C13">
        <v>2025</v>
      </c>
      <c r="D13">
        <v>131</v>
      </c>
      <c r="E13" s="5">
        <v>38188.93</v>
      </c>
      <c r="F13" s="7">
        <v>1</v>
      </c>
      <c r="G13" s="7">
        <v>1</v>
      </c>
    </row>
    <row r="14" spans="1:7" x14ac:dyDescent="0.35">
      <c r="A14" t="s">
        <v>12</v>
      </c>
      <c r="B14" t="s">
        <v>52</v>
      </c>
      <c r="C14">
        <v>2025</v>
      </c>
      <c r="D14">
        <v>10</v>
      </c>
      <c r="E14" s="5">
        <v>226</v>
      </c>
      <c r="F14" s="7">
        <v>0.26300000000000001</v>
      </c>
      <c r="G14" s="7">
        <v>2.5999999999999999E-2</v>
      </c>
    </row>
    <row r="15" spans="1:7" x14ac:dyDescent="0.35">
      <c r="A15" t="s">
        <v>12</v>
      </c>
      <c r="B15" t="s">
        <v>53</v>
      </c>
      <c r="C15">
        <v>2025</v>
      </c>
      <c r="D15">
        <v>2</v>
      </c>
      <c r="E15" s="5">
        <v>196</v>
      </c>
      <c r="F15" s="7">
        <v>5.2999999999999999E-2</v>
      </c>
      <c r="G15" s="7">
        <v>2.1999999999999999E-2</v>
      </c>
    </row>
    <row r="16" spans="1:7" x14ac:dyDescent="0.35">
      <c r="A16" t="s">
        <v>12</v>
      </c>
      <c r="B16" t="s">
        <v>54</v>
      </c>
      <c r="C16">
        <v>2025</v>
      </c>
      <c r="D16">
        <v>11</v>
      </c>
      <c r="E16" s="5">
        <v>1490</v>
      </c>
      <c r="F16" s="7">
        <v>0.28899999999999998</v>
      </c>
      <c r="G16" s="7">
        <v>0.16800000000000001</v>
      </c>
    </row>
    <row r="17" spans="1:7" x14ac:dyDescent="0.35">
      <c r="A17" t="s">
        <v>12</v>
      </c>
      <c r="B17" t="s">
        <v>55</v>
      </c>
      <c r="C17">
        <v>2025</v>
      </c>
      <c r="D17">
        <v>5</v>
      </c>
      <c r="E17" s="5">
        <v>1540</v>
      </c>
      <c r="F17" s="7">
        <v>0.13200000000000001</v>
      </c>
      <c r="G17" s="7">
        <v>0.17399999999999999</v>
      </c>
    </row>
    <row r="18" spans="1:7" x14ac:dyDescent="0.35">
      <c r="A18" t="s">
        <v>12</v>
      </c>
      <c r="B18" t="s">
        <v>56</v>
      </c>
      <c r="C18">
        <v>2025</v>
      </c>
      <c r="D18">
        <v>6</v>
      </c>
      <c r="E18" s="5">
        <v>4369.3500000000004</v>
      </c>
      <c r="F18" s="7">
        <v>0.158</v>
      </c>
      <c r="G18" s="7">
        <v>0.49299999999999999</v>
      </c>
    </row>
    <row r="19" spans="1:7" x14ac:dyDescent="0.35">
      <c r="A19" t="s">
        <v>12</v>
      </c>
      <c r="B19" t="s">
        <v>57</v>
      </c>
      <c r="C19">
        <v>2025</v>
      </c>
      <c r="D19">
        <v>1</v>
      </c>
      <c r="E19" s="5">
        <v>1038</v>
      </c>
      <c r="F19" s="7">
        <v>2.5999999999999999E-2</v>
      </c>
      <c r="G19" s="7">
        <v>0.11700000000000001</v>
      </c>
    </row>
    <row r="20" spans="1:7" x14ac:dyDescent="0.35">
      <c r="A20" t="s">
        <v>12</v>
      </c>
      <c r="B20" t="s">
        <v>59</v>
      </c>
      <c r="C20">
        <v>2025</v>
      </c>
      <c r="D20">
        <v>3</v>
      </c>
      <c r="E20" s="5">
        <v>0</v>
      </c>
      <c r="F20" s="7">
        <v>7.9000000000000001E-2</v>
      </c>
      <c r="G20" s="7">
        <v>0</v>
      </c>
    </row>
    <row r="21" spans="1:7" x14ac:dyDescent="0.35">
      <c r="A21" t="s">
        <v>12</v>
      </c>
      <c r="B21" t="s">
        <v>40</v>
      </c>
      <c r="C21">
        <v>2025</v>
      </c>
      <c r="D21">
        <v>38</v>
      </c>
      <c r="E21" s="5">
        <v>8859.35</v>
      </c>
      <c r="F21" s="7">
        <v>1</v>
      </c>
      <c r="G21" s="7">
        <v>1</v>
      </c>
    </row>
    <row r="22" spans="1:7" x14ac:dyDescent="0.35">
      <c r="A22" t="s">
        <v>13</v>
      </c>
      <c r="B22" t="s">
        <v>52</v>
      </c>
      <c r="C22">
        <v>2025</v>
      </c>
      <c r="D22">
        <v>5</v>
      </c>
      <c r="E22" s="5">
        <v>145.19999999999999</v>
      </c>
      <c r="F22" s="7">
        <v>0.185</v>
      </c>
      <c r="G22" s="7">
        <v>0.01</v>
      </c>
    </row>
    <row r="23" spans="1:7" x14ac:dyDescent="0.35">
      <c r="A23" t="s">
        <v>13</v>
      </c>
      <c r="B23" t="s">
        <v>53</v>
      </c>
      <c r="C23">
        <v>2025</v>
      </c>
      <c r="D23">
        <v>1</v>
      </c>
      <c r="E23" s="5">
        <v>65</v>
      </c>
      <c r="F23" s="7">
        <v>3.6999999999999998E-2</v>
      </c>
      <c r="G23" s="7">
        <v>4.0000000000000001E-3</v>
      </c>
    </row>
    <row r="24" spans="1:7" x14ac:dyDescent="0.35">
      <c r="A24" t="s">
        <v>13</v>
      </c>
      <c r="B24" t="s">
        <v>54</v>
      </c>
      <c r="C24">
        <v>2025</v>
      </c>
      <c r="D24">
        <v>3</v>
      </c>
      <c r="E24" s="5">
        <v>481.3</v>
      </c>
      <c r="F24" s="7">
        <v>0.111</v>
      </c>
      <c r="G24" s="7">
        <v>3.2000000000000001E-2</v>
      </c>
    </row>
    <row r="25" spans="1:7" x14ac:dyDescent="0.35">
      <c r="A25" t="s">
        <v>13</v>
      </c>
      <c r="B25" t="s">
        <v>55</v>
      </c>
      <c r="C25">
        <v>2025</v>
      </c>
      <c r="D25">
        <v>9</v>
      </c>
      <c r="E25" s="5">
        <v>2666.65</v>
      </c>
      <c r="F25" s="7">
        <v>0.33300000000000002</v>
      </c>
      <c r="G25" s="7">
        <v>0.17899999999999999</v>
      </c>
    </row>
    <row r="26" spans="1:7" x14ac:dyDescent="0.35">
      <c r="A26" t="s">
        <v>13</v>
      </c>
      <c r="B26" t="s">
        <v>56</v>
      </c>
      <c r="C26">
        <v>2025</v>
      </c>
      <c r="D26">
        <v>3</v>
      </c>
      <c r="E26" s="5">
        <v>2021.3</v>
      </c>
      <c r="F26" s="7">
        <v>0.111</v>
      </c>
      <c r="G26" s="7">
        <v>0.13600000000000001</v>
      </c>
    </row>
    <row r="27" spans="1:7" x14ac:dyDescent="0.35">
      <c r="A27" t="s">
        <v>13</v>
      </c>
      <c r="B27" t="s">
        <v>57</v>
      </c>
      <c r="C27">
        <v>2025</v>
      </c>
      <c r="D27">
        <v>3</v>
      </c>
      <c r="E27" s="5">
        <v>3830.35</v>
      </c>
      <c r="F27" s="7">
        <v>0.111</v>
      </c>
      <c r="G27" s="7">
        <v>0.25700000000000001</v>
      </c>
    </row>
    <row r="28" spans="1:7" x14ac:dyDescent="0.35">
      <c r="A28" t="s">
        <v>13</v>
      </c>
      <c r="B28" t="s">
        <v>58</v>
      </c>
      <c r="C28">
        <v>2025</v>
      </c>
      <c r="D28">
        <v>3</v>
      </c>
      <c r="E28" s="5">
        <v>5701.6</v>
      </c>
      <c r="F28" s="7">
        <v>0.111</v>
      </c>
      <c r="G28" s="7">
        <v>0.38200000000000001</v>
      </c>
    </row>
    <row r="29" spans="1:7" x14ac:dyDescent="0.35">
      <c r="A29" t="s">
        <v>13</v>
      </c>
      <c r="B29" t="s">
        <v>40</v>
      </c>
      <c r="C29">
        <v>2025</v>
      </c>
      <c r="D29">
        <v>27</v>
      </c>
      <c r="E29" s="5">
        <v>14911.4</v>
      </c>
      <c r="F29" s="7">
        <v>1</v>
      </c>
      <c r="G29" s="7">
        <v>1</v>
      </c>
    </row>
    <row r="30" spans="1:7" x14ac:dyDescent="0.35">
      <c r="A30" t="s">
        <v>14</v>
      </c>
      <c r="B30" t="s">
        <v>52</v>
      </c>
      <c r="C30">
        <v>2025</v>
      </c>
      <c r="D30">
        <v>24</v>
      </c>
      <c r="E30" s="5">
        <v>485</v>
      </c>
      <c r="F30" s="7">
        <v>0.253</v>
      </c>
      <c r="G30" s="7">
        <v>1.9E-2</v>
      </c>
    </row>
    <row r="31" spans="1:7" x14ac:dyDescent="0.35">
      <c r="A31" t="s">
        <v>14</v>
      </c>
      <c r="B31" t="s">
        <v>53</v>
      </c>
      <c r="C31">
        <v>2025</v>
      </c>
      <c r="D31">
        <v>15</v>
      </c>
      <c r="E31" s="5">
        <v>1113</v>
      </c>
      <c r="F31" s="7">
        <v>0.158</v>
      </c>
      <c r="G31" s="7">
        <v>4.3999999999999997E-2</v>
      </c>
    </row>
    <row r="32" spans="1:7" x14ac:dyDescent="0.35">
      <c r="A32" t="s">
        <v>14</v>
      </c>
      <c r="B32" t="s">
        <v>54</v>
      </c>
      <c r="C32">
        <v>2025</v>
      </c>
      <c r="D32">
        <v>24</v>
      </c>
      <c r="E32" s="5">
        <v>3446</v>
      </c>
      <c r="F32" s="7">
        <v>0.253</v>
      </c>
      <c r="G32" s="7">
        <v>0.13600000000000001</v>
      </c>
    </row>
    <row r="33" spans="1:7" x14ac:dyDescent="0.35">
      <c r="A33" t="s">
        <v>14</v>
      </c>
      <c r="B33" t="s">
        <v>55</v>
      </c>
      <c r="C33">
        <v>2025</v>
      </c>
      <c r="D33">
        <v>17</v>
      </c>
      <c r="E33" s="5">
        <v>5401</v>
      </c>
      <c r="F33" s="7">
        <v>0.17899999999999999</v>
      </c>
      <c r="G33" s="7">
        <v>0.21299999999999999</v>
      </c>
    </row>
    <row r="34" spans="1:7" x14ac:dyDescent="0.35">
      <c r="A34" t="s">
        <v>14</v>
      </c>
      <c r="B34" t="s">
        <v>56</v>
      </c>
      <c r="C34">
        <v>2025</v>
      </c>
      <c r="D34">
        <v>9</v>
      </c>
      <c r="E34" s="5">
        <v>6108</v>
      </c>
      <c r="F34" s="7">
        <v>9.5000000000000001E-2</v>
      </c>
      <c r="G34" s="7">
        <v>0.24099999999999999</v>
      </c>
    </row>
    <row r="35" spans="1:7" x14ac:dyDescent="0.35">
      <c r="A35" t="s">
        <v>14</v>
      </c>
      <c r="B35" t="s">
        <v>57</v>
      </c>
      <c r="C35">
        <v>2025</v>
      </c>
      <c r="D35">
        <v>3</v>
      </c>
      <c r="E35" s="5">
        <v>3640</v>
      </c>
      <c r="F35" s="7">
        <v>3.2000000000000001E-2</v>
      </c>
      <c r="G35" s="7">
        <v>0.14399999999999999</v>
      </c>
    </row>
    <row r="36" spans="1:7" x14ac:dyDescent="0.35">
      <c r="A36" t="s">
        <v>14</v>
      </c>
      <c r="B36" t="s">
        <v>58</v>
      </c>
      <c r="C36">
        <v>2025</v>
      </c>
      <c r="D36">
        <v>3</v>
      </c>
      <c r="E36" s="5">
        <v>5117</v>
      </c>
      <c r="F36" s="7">
        <v>3.2000000000000001E-2</v>
      </c>
      <c r="G36" s="7">
        <v>0.20200000000000001</v>
      </c>
    </row>
    <row r="37" spans="1:7" x14ac:dyDescent="0.35">
      <c r="A37" t="s">
        <v>14</v>
      </c>
      <c r="B37" t="s">
        <v>40</v>
      </c>
      <c r="C37">
        <v>2025</v>
      </c>
      <c r="D37">
        <v>95</v>
      </c>
      <c r="E37" s="5">
        <v>25310</v>
      </c>
      <c r="F37" s="7">
        <v>1</v>
      </c>
      <c r="G37" s="7">
        <v>1</v>
      </c>
    </row>
    <row r="38" spans="1:7" x14ac:dyDescent="0.35">
      <c r="A38" t="s">
        <v>15</v>
      </c>
      <c r="B38" t="s">
        <v>52</v>
      </c>
      <c r="C38">
        <v>2025</v>
      </c>
      <c r="D38">
        <v>14</v>
      </c>
      <c r="E38" s="5">
        <v>288</v>
      </c>
      <c r="F38" s="7">
        <v>0.36799999999999999</v>
      </c>
      <c r="G38" s="7">
        <v>0.04</v>
      </c>
    </row>
    <row r="39" spans="1:7" x14ac:dyDescent="0.35">
      <c r="A39" t="s">
        <v>15</v>
      </c>
      <c r="B39" t="s">
        <v>53</v>
      </c>
      <c r="C39">
        <v>2025</v>
      </c>
      <c r="D39">
        <v>10</v>
      </c>
      <c r="E39" s="5">
        <v>680</v>
      </c>
      <c r="F39" s="7">
        <v>0.26300000000000001</v>
      </c>
      <c r="G39" s="7">
        <v>9.5000000000000001E-2</v>
      </c>
    </row>
    <row r="40" spans="1:7" x14ac:dyDescent="0.35">
      <c r="A40" t="s">
        <v>15</v>
      </c>
      <c r="B40" t="s">
        <v>54</v>
      </c>
      <c r="C40">
        <v>2025</v>
      </c>
      <c r="D40">
        <v>5</v>
      </c>
      <c r="E40" s="5">
        <v>748</v>
      </c>
      <c r="F40" s="7">
        <v>0.13200000000000001</v>
      </c>
      <c r="G40" s="7">
        <v>0.105</v>
      </c>
    </row>
    <row r="41" spans="1:7" x14ac:dyDescent="0.35">
      <c r="A41" t="s">
        <v>15</v>
      </c>
      <c r="B41" t="s">
        <v>55</v>
      </c>
      <c r="C41">
        <v>2025</v>
      </c>
      <c r="D41">
        <v>4</v>
      </c>
      <c r="E41" s="5">
        <v>1350</v>
      </c>
      <c r="F41" s="7">
        <v>0.105</v>
      </c>
      <c r="G41" s="7">
        <v>0.189</v>
      </c>
    </row>
    <row r="42" spans="1:7" x14ac:dyDescent="0.35">
      <c r="A42" t="s">
        <v>15</v>
      </c>
      <c r="B42" t="s">
        <v>56</v>
      </c>
      <c r="C42">
        <v>2025</v>
      </c>
      <c r="D42">
        <v>3</v>
      </c>
      <c r="E42" s="5">
        <v>2066</v>
      </c>
      <c r="F42" s="7">
        <v>7.9000000000000001E-2</v>
      </c>
      <c r="G42" s="7">
        <v>0.28899999999999998</v>
      </c>
    </row>
    <row r="43" spans="1:7" x14ac:dyDescent="0.35">
      <c r="A43" t="s">
        <v>15</v>
      </c>
      <c r="B43" t="s">
        <v>57</v>
      </c>
      <c r="C43">
        <v>2025</v>
      </c>
      <c r="D43">
        <v>2</v>
      </c>
      <c r="E43" s="5">
        <v>2016</v>
      </c>
      <c r="F43" s="7">
        <v>5.2999999999999999E-2</v>
      </c>
      <c r="G43" s="7">
        <v>0.28199999999999997</v>
      </c>
    </row>
    <row r="44" spans="1:7" x14ac:dyDescent="0.35">
      <c r="A44" t="s">
        <v>15</v>
      </c>
      <c r="B44" t="s">
        <v>40</v>
      </c>
      <c r="C44">
        <v>2025</v>
      </c>
      <c r="D44">
        <v>38</v>
      </c>
      <c r="E44" s="5">
        <v>7148</v>
      </c>
      <c r="F44" s="7">
        <v>1</v>
      </c>
      <c r="G44" s="7">
        <v>1</v>
      </c>
    </row>
    <row r="45" spans="1:7" x14ac:dyDescent="0.35">
      <c r="A45" t="s">
        <v>16</v>
      </c>
      <c r="B45" t="s">
        <v>52</v>
      </c>
      <c r="C45">
        <v>2025</v>
      </c>
      <c r="D45">
        <v>16</v>
      </c>
      <c r="E45" s="5">
        <v>308</v>
      </c>
      <c r="F45" s="7">
        <v>0.16800000000000001</v>
      </c>
      <c r="G45" s="7">
        <v>7.0000000000000001E-3</v>
      </c>
    </row>
    <row r="46" spans="1:7" x14ac:dyDescent="0.35">
      <c r="A46" t="s">
        <v>16</v>
      </c>
      <c r="B46" t="s">
        <v>53</v>
      </c>
      <c r="C46">
        <v>2025</v>
      </c>
      <c r="D46">
        <v>14</v>
      </c>
      <c r="E46" s="5">
        <v>1079</v>
      </c>
      <c r="F46" s="7">
        <v>0.14699999999999999</v>
      </c>
      <c r="G46" s="7">
        <v>2.3E-2</v>
      </c>
    </row>
    <row r="47" spans="1:7" x14ac:dyDescent="0.35">
      <c r="A47" t="s">
        <v>16</v>
      </c>
      <c r="B47" t="s">
        <v>54</v>
      </c>
      <c r="C47">
        <v>2025</v>
      </c>
      <c r="D47">
        <v>14</v>
      </c>
      <c r="E47" s="5">
        <v>2120</v>
      </c>
      <c r="F47" s="7">
        <v>0.14699999999999999</v>
      </c>
      <c r="G47" s="7">
        <v>4.4999999999999998E-2</v>
      </c>
    </row>
    <row r="48" spans="1:7" x14ac:dyDescent="0.35">
      <c r="A48" t="s">
        <v>16</v>
      </c>
      <c r="B48" t="s">
        <v>55</v>
      </c>
      <c r="C48">
        <v>2025</v>
      </c>
      <c r="D48">
        <v>20</v>
      </c>
      <c r="E48" s="5">
        <v>5926.3</v>
      </c>
      <c r="F48" s="7">
        <v>0.21099999999999999</v>
      </c>
      <c r="G48" s="7">
        <v>0.126</v>
      </c>
    </row>
    <row r="49" spans="1:7" x14ac:dyDescent="0.35">
      <c r="A49" t="s">
        <v>16</v>
      </c>
      <c r="B49" t="s">
        <v>56</v>
      </c>
      <c r="C49">
        <v>2025</v>
      </c>
      <c r="D49">
        <v>17</v>
      </c>
      <c r="E49" s="5">
        <v>12111.9</v>
      </c>
      <c r="F49" s="7">
        <v>0.17899999999999999</v>
      </c>
      <c r="G49" s="7">
        <v>0.25700000000000001</v>
      </c>
    </row>
    <row r="50" spans="1:7" x14ac:dyDescent="0.35">
      <c r="A50" t="s">
        <v>16</v>
      </c>
      <c r="B50" t="s">
        <v>57</v>
      </c>
      <c r="C50">
        <v>2025</v>
      </c>
      <c r="D50">
        <v>5</v>
      </c>
      <c r="E50" s="5">
        <v>6410</v>
      </c>
      <c r="F50" s="7">
        <v>5.2999999999999999E-2</v>
      </c>
      <c r="G50" s="7">
        <v>0.13600000000000001</v>
      </c>
    </row>
    <row r="51" spans="1:7" x14ac:dyDescent="0.35">
      <c r="A51" t="s">
        <v>16</v>
      </c>
      <c r="B51" t="s">
        <v>58</v>
      </c>
      <c r="C51">
        <v>2025</v>
      </c>
      <c r="D51">
        <v>9</v>
      </c>
      <c r="E51" s="5">
        <v>19196.599999999999</v>
      </c>
      <c r="F51" s="7">
        <v>9.5000000000000001E-2</v>
      </c>
      <c r="G51" s="7">
        <v>0.40699999999999997</v>
      </c>
    </row>
    <row r="52" spans="1:7" x14ac:dyDescent="0.35">
      <c r="A52" t="s">
        <v>16</v>
      </c>
      <c r="B52" t="s">
        <v>40</v>
      </c>
      <c r="C52">
        <v>2025</v>
      </c>
      <c r="D52">
        <v>95</v>
      </c>
      <c r="E52" s="5">
        <v>47151.8</v>
      </c>
      <c r="F52" s="7">
        <v>1</v>
      </c>
      <c r="G52" s="7">
        <v>1</v>
      </c>
    </row>
    <row r="53" spans="1:7" x14ac:dyDescent="0.35">
      <c r="A53" t="s">
        <v>17</v>
      </c>
      <c r="B53" t="s">
        <v>52</v>
      </c>
      <c r="C53">
        <v>2025</v>
      </c>
      <c r="D53">
        <v>97</v>
      </c>
      <c r="E53" s="5">
        <v>1894.45</v>
      </c>
      <c r="F53" s="7">
        <v>0.30099999999999999</v>
      </c>
      <c r="G53" s="7">
        <v>1.9E-2</v>
      </c>
    </row>
    <row r="54" spans="1:7" x14ac:dyDescent="0.35">
      <c r="A54" t="s">
        <v>17</v>
      </c>
      <c r="B54" t="s">
        <v>53</v>
      </c>
      <c r="C54">
        <v>2025</v>
      </c>
      <c r="D54">
        <v>50</v>
      </c>
      <c r="E54" s="5">
        <v>3576.75</v>
      </c>
      <c r="F54" s="7">
        <v>0.155</v>
      </c>
      <c r="G54" s="7">
        <v>3.6999999999999998E-2</v>
      </c>
    </row>
    <row r="55" spans="1:7" x14ac:dyDescent="0.35">
      <c r="A55" t="s">
        <v>17</v>
      </c>
      <c r="B55" t="s">
        <v>54</v>
      </c>
      <c r="C55">
        <v>2025</v>
      </c>
      <c r="D55">
        <v>53</v>
      </c>
      <c r="E55" s="5">
        <v>7363.75</v>
      </c>
      <c r="F55" s="7">
        <v>0.16500000000000001</v>
      </c>
      <c r="G55" s="7">
        <v>7.5999999999999998E-2</v>
      </c>
    </row>
    <row r="56" spans="1:7" x14ac:dyDescent="0.35">
      <c r="A56" t="s">
        <v>17</v>
      </c>
      <c r="B56" t="s">
        <v>55</v>
      </c>
      <c r="C56">
        <v>2025</v>
      </c>
      <c r="D56">
        <v>59</v>
      </c>
      <c r="E56" s="5">
        <v>18135.75</v>
      </c>
      <c r="F56" s="7">
        <v>0.183</v>
      </c>
      <c r="G56" s="7">
        <v>0.186</v>
      </c>
    </row>
    <row r="57" spans="1:7" x14ac:dyDescent="0.35">
      <c r="A57" t="s">
        <v>17</v>
      </c>
      <c r="B57" t="s">
        <v>56</v>
      </c>
      <c r="C57">
        <v>2025</v>
      </c>
      <c r="D57">
        <v>30</v>
      </c>
      <c r="E57" s="5">
        <v>22129</v>
      </c>
      <c r="F57" s="7">
        <v>9.2999999999999999E-2</v>
      </c>
      <c r="G57" s="7">
        <v>0.22700000000000001</v>
      </c>
    </row>
    <row r="58" spans="1:7" x14ac:dyDescent="0.35">
      <c r="A58" t="s">
        <v>17</v>
      </c>
      <c r="B58" t="s">
        <v>57</v>
      </c>
      <c r="C58">
        <v>2025</v>
      </c>
      <c r="D58">
        <v>27</v>
      </c>
      <c r="E58" s="5">
        <v>32204.25</v>
      </c>
      <c r="F58" s="7">
        <v>8.4000000000000005E-2</v>
      </c>
      <c r="G58" s="7">
        <v>0.33</v>
      </c>
    </row>
    <row r="59" spans="1:7" x14ac:dyDescent="0.35">
      <c r="A59" t="s">
        <v>17</v>
      </c>
      <c r="B59" t="s">
        <v>58</v>
      </c>
      <c r="C59">
        <v>2025</v>
      </c>
      <c r="D59">
        <v>6</v>
      </c>
      <c r="E59" s="5">
        <v>12196.45</v>
      </c>
      <c r="F59" s="7">
        <v>1.9E-2</v>
      </c>
      <c r="G59" s="7">
        <v>0.125</v>
      </c>
    </row>
    <row r="60" spans="1:7" x14ac:dyDescent="0.35">
      <c r="A60" t="s">
        <v>17</v>
      </c>
      <c r="B60" t="s">
        <v>40</v>
      </c>
      <c r="C60">
        <v>2025</v>
      </c>
      <c r="D60">
        <v>322</v>
      </c>
      <c r="E60" s="5">
        <v>97500.4</v>
      </c>
      <c r="F60" s="7">
        <v>1</v>
      </c>
      <c r="G60" s="7">
        <v>1</v>
      </c>
    </row>
    <row r="61" spans="1:7" x14ac:dyDescent="0.35">
      <c r="A61" t="s">
        <v>18</v>
      </c>
      <c r="B61" t="s">
        <v>52</v>
      </c>
      <c r="C61">
        <v>2025</v>
      </c>
      <c r="D61">
        <v>33</v>
      </c>
      <c r="E61" s="5">
        <v>736</v>
      </c>
      <c r="F61" s="7">
        <v>0.184</v>
      </c>
      <c r="G61" s="7">
        <v>8.9999999999999993E-3</v>
      </c>
    </row>
    <row r="62" spans="1:7" x14ac:dyDescent="0.35">
      <c r="A62" t="s">
        <v>18</v>
      </c>
      <c r="B62" t="s">
        <v>53</v>
      </c>
      <c r="C62">
        <v>2025</v>
      </c>
      <c r="D62">
        <v>31</v>
      </c>
      <c r="E62" s="5">
        <v>2179</v>
      </c>
      <c r="F62" s="7">
        <v>0.17299999999999999</v>
      </c>
      <c r="G62" s="7">
        <v>2.7E-2</v>
      </c>
    </row>
    <row r="63" spans="1:7" x14ac:dyDescent="0.35">
      <c r="A63" t="s">
        <v>18</v>
      </c>
      <c r="B63" t="s">
        <v>54</v>
      </c>
      <c r="C63">
        <v>2025</v>
      </c>
      <c r="D63">
        <v>28</v>
      </c>
      <c r="E63" s="5">
        <v>3964.5</v>
      </c>
      <c r="F63" s="7">
        <v>0.156</v>
      </c>
      <c r="G63" s="7">
        <v>4.9000000000000002E-2</v>
      </c>
    </row>
    <row r="64" spans="1:7" x14ac:dyDescent="0.35">
      <c r="A64" t="s">
        <v>18</v>
      </c>
      <c r="B64" t="s">
        <v>55</v>
      </c>
      <c r="C64">
        <v>2025</v>
      </c>
      <c r="D64">
        <v>32</v>
      </c>
      <c r="E64" s="5">
        <v>10724.75</v>
      </c>
      <c r="F64" s="7">
        <v>0.17899999999999999</v>
      </c>
      <c r="G64" s="7">
        <v>0.13200000000000001</v>
      </c>
    </row>
    <row r="65" spans="1:7" x14ac:dyDescent="0.35">
      <c r="A65" t="s">
        <v>18</v>
      </c>
      <c r="B65" t="s">
        <v>56</v>
      </c>
      <c r="C65">
        <v>2025</v>
      </c>
      <c r="D65">
        <v>24</v>
      </c>
      <c r="E65" s="5">
        <v>15342.5</v>
      </c>
      <c r="F65" s="7">
        <v>0.13400000000000001</v>
      </c>
      <c r="G65" s="7">
        <v>0.189</v>
      </c>
    </row>
    <row r="66" spans="1:7" x14ac:dyDescent="0.35">
      <c r="A66" t="s">
        <v>18</v>
      </c>
      <c r="B66" t="s">
        <v>57</v>
      </c>
      <c r="C66">
        <v>2025</v>
      </c>
      <c r="D66">
        <v>16</v>
      </c>
      <c r="E66" s="5">
        <v>20973.599999999999</v>
      </c>
      <c r="F66" s="7">
        <v>8.8999999999999996E-2</v>
      </c>
      <c r="G66" s="7">
        <v>0.25800000000000001</v>
      </c>
    </row>
    <row r="67" spans="1:7" x14ac:dyDescent="0.35">
      <c r="A67" t="s">
        <v>18</v>
      </c>
      <c r="B67" t="s">
        <v>58</v>
      </c>
      <c r="C67">
        <v>2025</v>
      </c>
      <c r="D67">
        <v>12</v>
      </c>
      <c r="E67" s="5">
        <v>27248</v>
      </c>
      <c r="F67" s="7">
        <v>6.7000000000000004E-2</v>
      </c>
      <c r="G67" s="7">
        <v>0.33600000000000002</v>
      </c>
    </row>
    <row r="68" spans="1:7" x14ac:dyDescent="0.35">
      <c r="A68" t="s">
        <v>18</v>
      </c>
      <c r="B68" t="s">
        <v>59</v>
      </c>
      <c r="C68">
        <v>2025</v>
      </c>
      <c r="D68">
        <v>3</v>
      </c>
      <c r="E68" s="5">
        <v>0</v>
      </c>
      <c r="F68" s="7">
        <v>1.7000000000000001E-2</v>
      </c>
      <c r="G68" s="7">
        <v>0</v>
      </c>
    </row>
    <row r="69" spans="1:7" x14ac:dyDescent="0.35">
      <c r="A69" t="s">
        <v>18</v>
      </c>
      <c r="B69" t="s">
        <v>40</v>
      </c>
      <c r="C69">
        <v>2025</v>
      </c>
      <c r="D69">
        <v>179</v>
      </c>
      <c r="E69" s="5">
        <v>81168.350000000006</v>
      </c>
      <c r="F69" s="7">
        <v>1</v>
      </c>
      <c r="G69" s="7">
        <v>1</v>
      </c>
    </row>
    <row r="70" spans="1:7" x14ac:dyDescent="0.35">
      <c r="A70" t="s">
        <v>19</v>
      </c>
      <c r="B70" t="s">
        <v>52</v>
      </c>
      <c r="C70">
        <v>2025</v>
      </c>
      <c r="D70">
        <v>22</v>
      </c>
      <c r="E70" s="5">
        <v>374</v>
      </c>
      <c r="F70" s="7">
        <v>0.185</v>
      </c>
      <c r="G70" s="7">
        <v>1.0999999999999999E-2</v>
      </c>
    </row>
    <row r="71" spans="1:7" x14ac:dyDescent="0.35">
      <c r="A71" t="s">
        <v>19</v>
      </c>
      <c r="B71" t="s">
        <v>53</v>
      </c>
      <c r="C71">
        <v>2025</v>
      </c>
      <c r="D71">
        <v>28</v>
      </c>
      <c r="E71" s="5">
        <v>2011.98</v>
      </c>
      <c r="F71" s="7">
        <v>0.23499999999999999</v>
      </c>
      <c r="G71" s="7">
        <v>5.8999999999999997E-2</v>
      </c>
    </row>
    <row r="72" spans="1:7" x14ac:dyDescent="0.35">
      <c r="A72" t="s">
        <v>19</v>
      </c>
      <c r="B72" t="s">
        <v>54</v>
      </c>
      <c r="C72">
        <v>2025</v>
      </c>
      <c r="D72">
        <v>22</v>
      </c>
      <c r="E72" s="5">
        <v>2982.37</v>
      </c>
      <c r="F72" s="7">
        <v>0.185</v>
      </c>
      <c r="G72" s="7">
        <v>8.6999999999999994E-2</v>
      </c>
    </row>
    <row r="73" spans="1:7" x14ac:dyDescent="0.35">
      <c r="A73" t="s">
        <v>19</v>
      </c>
      <c r="B73" t="s">
        <v>55</v>
      </c>
      <c r="C73">
        <v>2025</v>
      </c>
      <c r="D73">
        <v>24</v>
      </c>
      <c r="E73" s="5">
        <v>7975.94</v>
      </c>
      <c r="F73" s="7">
        <v>0.20200000000000001</v>
      </c>
      <c r="G73" s="7">
        <v>0.23400000000000001</v>
      </c>
    </row>
    <row r="74" spans="1:7" x14ac:dyDescent="0.35">
      <c r="A74" t="s">
        <v>19</v>
      </c>
      <c r="B74" t="s">
        <v>56</v>
      </c>
      <c r="C74">
        <v>2025</v>
      </c>
      <c r="D74">
        <v>17</v>
      </c>
      <c r="E74" s="5">
        <v>12309.77</v>
      </c>
      <c r="F74" s="7">
        <v>0.14299999999999999</v>
      </c>
      <c r="G74" s="7">
        <v>0.36099999999999999</v>
      </c>
    </row>
    <row r="75" spans="1:7" x14ac:dyDescent="0.35">
      <c r="A75" t="s">
        <v>19</v>
      </c>
      <c r="B75" t="s">
        <v>57</v>
      </c>
      <c r="C75">
        <v>2025</v>
      </c>
      <c r="D75">
        <v>3</v>
      </c>
      <c r="E75" s="5">
        <v>3503.22</v>
      </c>
      <c r="F75" s="7">
        <v>2.5000000000000001E-2</v>
      </c>
      <c r="G75" s="7">
        <v>0.10299999999999999</v>
      </c>
    </row>
    <row r="76" spans="1:7" x14ac:dyDescent="0.35">
      <c r="A76" t="s">
        <v>19</v>
      </c>
      <c r="B76" t="s">
        <v>58</v>
      </c>
      <c r="C76">
        <v>2025</v>
      </c>
      <c r="D76">
        <v>3</v>
      </c>
      <c r="E76" s="5">
        <v>4959.6099999999997</v>
      </c>
      <c r="F76" s="7">
        <v>2.5000000000000001E-2</v>
      </c>
      <c r="G76" s="7">
        <v>0.14499999999999999</v>
      </c>
    </row>
    <row r="77" spans="1:7" x14ac:dyDescent="0.35">
      <c r="A77" t="s">
        <v>19</v>
      </c>
      <c r="B77" t="s">
        <v>40</v>
      </c>
      <c r="C77">
        <v>2025</v>
      </c>
      <c r="D77">
        <v>119</v>
      </c>
      <c r="E77" s="5">
        <v>34116.89</v>
      </c>
      <c r="F77" s="7">
        <v>1</v>
      </c>
      <c r="G77" s="7">
        <v>1</v>
      </c>
    </row>
    <row r="78" spans="1:7" x14ac:dyDescent="0.35">
      <c r="A78" t="s">
        <v>20</v>
      </c>
      <c r="B78" t="s">
        <v>52</v>
      </c>
      <c r="C78">
        <v>2025</v>
      </c>
      <c r="D78">
        <v>69</v>
      </c>
      <c r="E78" s="5">
        <v>1587.08</v>
      </c>
      <c r="F78" s="7">
        <v>0.246</v>
      </c>
      <c r="G78" s="7">
        <v>2.5999999999999999E-2</v>
      </c>
    </row>
    <row r="79" spans="1:7" x14ac:dyDescent="0.35">
      <c r="A79" t="s">
        <v>20</v>
      </c>
      <c r="B79" t="s">
        <v>53</v>
      </c>
      <c r="C79">
        <v>2025</v>
      </c>
      <c r="D79">
        <v>54</v>
      </c>
      <c r="E79" s="5">
        <v>4001.5</v>
      </c>
      <c r="F79" s="7">
        <v>0.193</v>
      </c>
      <c r="G79" s="7">
        <v>6.5000000000000002E-2</v>
      </c>
    </row>
    <row r="80" spans="1:7" x14ac:dyDescent="0.35">
      <c r="A80" t="s">
        <v>20</v>
      </c>
      <c r="B80" t="s">
        <v>54</v>
      </c>
      <c r="C80">
        <v>2025</v>
      </c>
      <c r="D80">
        <v>66</v>
      </c>
      <c r="E80" s="5">
        <v>9233.26</v>
      </c>
      <c r="F80" s="7">
        <v>0.23599999999999999</v>
      </c>
      <c r="G80" s="7">
        <v>0.15</v>
      </c>
    </row>
    <row r="81" spans="1:7" x14ac:dyDescent="0.35">
      <c r="A81" t="s">
        <v>20</v>
      </c>
      <c r="B81" t="s">
        <v>55</v>
      </c>
      <c r="C81">
        <v>2025</v>
      </c>
      <c r="D81">
        <v>56</v>
      </c>
      <c r="E81" s="5">
        <v>17472.22</v>
      </c>
      <c r="F81" s="7">
        <v>0.2</v>
      </c>
      <c r="G81" s="7">
        <v>0.28499999999999998</v>
      </c>
    </row>
    <row r="82" spans="1:7" x14ac:dyDescent="0.35">
      <c r="A82" t="s">
        <v>20</v>
      </c>
      <c r="B82" t="s">
        <v>56</v>
      </c>
      <c r="C82">
        <v>2025</v>
      </c>
      <c r="D82">
        <v>26</v>
      </c>
      <c r="E82" s="5">
        <v>17317.169999999998</v>
      </c>
      <c r="F82" s="7">
        <v>9.2999999999999999E-2</v>
      </c>
      <c r="G82" s="7">
        <v>0.28199999999999997</v>
      </c>
    </row>
    <row r="83" spans="1:7" x14ac:dyDescent="0.35">
      <c r="A83" t="s">
        <v>20</v>
      </c>
      <c r="B83" t="s">
        <v>57</v>
      </c>
      <c r="C83">
        <v>2025</v>
      </c>
      <c r="D83">
        <v>7</v>
      </c>
      <c r="E83" s="5">
        <v>8133.3</v>
      </c>
      <c r="F83" s="7">
        <v>2.5000000000000001E-2</v>
      </c>
      <c r="G83" s="7">
        <v>0.13200000000000001</v>
      </c>
    </row>
    <row r="84" spans="1:7" x14ac:dyDescent="0.35">
      <c r="A84" t="s">
        <v>20</v>
      </c>
      <c r="B84" t="s">
        <v>58</v>
      </c>
      <c r="C84">
        <v>2025</v>
      </c>
      <c r="D84">
        <v>2</v>
      </c>
      <c r="E84" s="5">
        <v>3640.29</v>
      </c>
      <c r="F84" s="7">
        <v>7.0000000000000001E-3</v>
      </c>
      <c r="G84" s="7">
        <v>5.8999999999999997E-2</v>
      </c>
    </row>
    <row r="85" spans="1:7" x14ac:dyDescent="0.35">
      <c r="A85" t="s">
        <v>20</v>
      </c>
      <c r="B85" t="s">
        <v>40</v>
      </c>
      <c r="C85">
        <v>2025</v>
      </c>
      <c r="D85">
        <v>280</v>
      </c>
      <c r="E85" s="5">
        <v>61384.82</v>
      </c>
      <c r="F85" s="7">
        <v>1</v>
      </c>
      <c r="G85" s="7">
        <v>1</v>
      </c>
    </row>
    <row r="86" spans="1:7" x14ac:dyDescent="0.35">
      <c r="A86" t="s">
        <v>21</v>
      </c>
      <c r="B86" t="s">
        <v>52</v>
      </c>
      <c r="C86">
        <v>2025</v>
      </c>
      <c r="D86">
        <v>2</v>
      </c>
      <c r="E86" s="5">
        <v>48</v>
      </c>
      <c r="F86" s="7">
        <v>0.16700000000000001</v>
      </c>
      <c r="G86" s="7">
        <v>5.0000000000000001E-3</v>
      </c>
    </row>
    <row r="87" spans="1:7" x14ac:dyDescent="0.35">
      <c r="A87" t="s">
        <v>21</v>
      </c>
      <c r="B87" t="s">
        <v>55</v>
      </c>
      <c r="C87">
        <v>2025</v>
      </c>
      <c r="D87">
        <v>2</v>
      </c>
      <c r="E87" s="5">
        <v>680</v>
      </c>
      <c r="F87" s="7">
        <v>0.16700000000000001</v>
      </c>
      <c r="G87" s="7">
        <v>7.1999999999999995E-2</v>
      </c>
    </row>
    <row r="88" spans="1:7" x14ac:dyDescent="0.35">
      <c r="A88" t="s">
        <v>21</v>
      </c>
      <c r="B88" t="s">
        <v>56</v>
      </c>
      <c r="C88">
        <v>2025</v>
      </c>
      <c r="D88">
        <v>3</v>
      </c>
      <c r="E88" s="5">
        <v>2692</v>
      </c>
      <c r="F88" s="7">
        <v>0.25</v>
      </c>
      <c r="G88" s="7">
        <v>0.28599999999999998</v>
      </c>
    </row>
    <row r="89" spans="1:7" x14ac:dyDescent="0.35">
      <c r="A89" t="s">
        <v>21</v>
      </c>
      <c r="B89" t="s">
        <v>57</v>
      </c>
      <c r="C89">
        <v>2025</v>
      </c>
      <c r="D89">
        <v>5</v>
      </c>
      <c r="E89" s="5">
        <v>5986</v>
      </c>
      <c r="F89" s="7">
        <v>0.41699999999999998</v>
      </c>
      <c r="G89" s="7">
        <v>0.63600000000000001</v>
      </c>
    </row>
    <row r="90" spans="1:7" x14ac:dyDescent="0.35">
      <c r="A90" t="s">
        <v>21</v>
      </c>
      <c r="B90" t="s">
        <v>40</v>
      </c>
      <c r="C90">
        <v>2025</v>
      </c>
      <c r="D90">
        <v>12</v>
      </c>
      <c r="E90" s="5">
        <v>9406</v>
      </c>
      <c r="F90" s="7">
        <v>1</v>
      </c>
      <c r="G90" s="7">
        <v>1</v>
      </c>
    </row>
    <row r="91" spans="1:7" x14ac:dyDescent="0.35">
      <c r="A91" t="s">
        <v>22</v>
      </c>
      <c r="B91" t="s">
        <v>52</v>
      </c>
      <c r="C91">
        <v>2025</v>
      </c>
      <c r="D91">
        <v>3</v>
      </c>
      <c r="E91" s="5">
        <v>62</v>
      </c>
      <c r="F91" s="7">
        <v>0.375</v>
      </c>
      <c r="G91" s="7">
        <v>1.2E-2</v>
      </c>
    </row>
    <row r="92" spans="1:7" x14ac:dyDescent="0.35">
      <c r="A92" t="s">
        <v>22</v>
      </c>
      <c r="B92" t="s">
        <v>53</v>
      </c>
      <c r="C92">
        <v>2025</v>
      </c>
      <c r="D92">
        <v>1</v>
      </c>
      <c r="E92" s="5">
        <v>58</v>
      </c>
      <c r="F92" s="7">
        <v>0.125</v>
      </c>
      <c r="G92" s="7">
        <v>1.2E-2</v>
      </c>
    </row>
    <row r="93" spans="1:7" x14ac:dyDescent="0.35">
      <c r="A93" t="s">
        <v>22</v>
      </c>
      <c r="B93" t="s">
        <v>55</v>
      </c>
      <c r="C93">
        <v>2025</v>
      </c>
      <c r="D93">
        <v>1</v>
      </c>
      <c r="E93" s="5">
        <v>332</v>
      </c>
      <c r="F93" s="7">
        <v>0.125</v>
      </c>
      <c r="G93" s="7">
        <v>6.6000000000000003E-2</v>
      </c>
    </row>
    <row r="94" spans="1:7" x14ac:dyDescent="0.35">
      <c r="A94" t="s">
        <v>22</v>
      </c>
      <c r="B94" t="s">
        <v>57</v>
      </c>
      <c r="C94">
        <v>2025</v>
      </c>
      <c r="D94">
        <v>1</v>
      </c>
      <c r="E94" s="5">
        <v>1102</v>
      </c>
      <c r="F94" s="7">
        <v>0.125</v>
      </c>
      <c r="G94" s="7">
        <v>0.22</v>
      </c>
    </row>
    <row r="95" spans="1:7" x14ac:dyDescent="0.35">
      <c r="A95" t="s">
        <v>22</v>
      </c>
      <c r="B95" t="s">
        <v>58</v>
      </c>
      <c r="C95">
        <v>2025</v>
      </c>
      <c r="D95">
        <v>2</v>
      </c>
      <c r="E95" s="5">
        <v>3456</v>
      </c>
      <c r="F95" s="7">
        <v>0.25</v>
      </c>
      <c r="G95" s="7">
        <v>0.69</v>
      </c>
    </row>
    <row r="96" spans="1:7" x14ac:dyDescent="0.35">
      <c r="A96" t="s">
        <v>22</v>
      </c>
      <c r="B96" t="s">
        <v>40</v>
      </c>
      <c r="C96">
        <v>2025</v>
      </c>
      <c r="D96">
        <v>8</v>
      </c>
      <c r="E96" s="5">
        <v>5010</v>
      </c>
      <c r="F96" s="7">
        <v>1</v>
      </c>
      <c r="G96" s="7">
        <v>1</v>
      </c>
    </row>
    <row r="97" spans="1:7" x14ac:dyDescent="0.35">
      <c r="A97" t="s">
        <v>23</v>
      </c>
      <c r="B97" t="s">
        <v>52</v>
      </c>
      <c r="C97">
        <v>2025</v>
      </c>
      <c r="D97">
        <v>37</v>
      </c>
      <c r="E97" s="5">
        <v>739.5</v>
      </c>
      <c r="F97" s="7">
        <v>0.21099999999999999</v>
      </c>
      <c r="G97" s="7">
        <v>1.2E-2</v>
      </c>
    </row>
    <row r="98" spans="1:7" x14ac:dyDescent="0.35">
      <c r="A98" t="s">
        <v>23</v>
      </c>
      <c r="B98" t="s">
        <v>53</v>
      </c>
      <c r="C98">
        <v>2025</v>
      </c>
      <c r="D98">
        <v>23</v>
      </c>
      <c r="E98" s="5">
        <v>1587.5</v>
      </c>
      <c r="F98" s="7">
        <v>0.13100000000000001</v>
      </c>
      <c r="G98" s="7">
        <v>2.5999999999999999E-2</v>
      </c>
    </row>
    <row r="99" spans="1:7" x14ac:dyDescent="0.35">
      <c r="A99" t="s">
        <v>23</v>
      </c>
      <c r="B99" t="s">
        <v>54</v>
      </c>
      <c r="C99">
        <v>2025</v>
      </c>
      <c r="D99">
        <v>27</v>
      </c>
      <c r="E99" s="5">
        <v>3970</v>
      </c>
      <c r="F99" s="7">
        <v>0.154</v>
      </c>
      <c r="G99" s="7">
        <v>6.4000000000000001E-2</v>
      </c>
    </row>
    <row r="100" spans="1:7" x14ac:dyDescent="0.35">
      <c r="A100" t="s">
        <v>23</v>
      </c>
      <c r="B100" t="s">
        <v>55</v>
      </c>
      <c r="C100">
        <v>2025</v>
      </c>
      <c r="D100">
        <v>44</v>
      </c>
      <c r="E100" s="5">
        <v>14311.18</v>
      </c>
      <c r="F100" s="7">
        <v>0.251</v>
      </c>
      <c r="G100" s="7">
        <v>0.23</v>
      </c>
    </row>
    <row r="101" spans="1:7" x14ac:dyDescent="0.35">
      <c r="A101" t="s">
        <v>23</v>
      </c>
      <c r="B101" t="s">
        <v>56</v>
      </c>
      <c r="C101">
        <v>2025</v>
      </c>
      <c r="D101">
        <v>32</v>
      </c>
      <c r="E101" s="5">
        <v>24224.240000000002</v>
      </c>
      <c r="F101" s="7">
        <v>0.183</v>
      </c>
      <c r="G101" s="7">
        <v>0.39</v>
      </c>
    </row>
    <row r="102" spans="1:7" x14ac:dyDescent="0.35">
      <c r="A102" t="s">
        <v>23</v>
      </c>
      <c r="B102" t="s">
        <v>57</v>
      </c>
      <c r="C102">
        <v>2025</v>
      </c>
      <c r="D102">
        <v>6</v>
      </c>
      <c r="E102" s="5">
        <v>6796</v>
      </c>
      <c r="F102" s="7">
        <v>3.4000000000000002E-2</v>
      </c>
      <c r="G102" s="7">
        <v>0.109</v>
      </c>
    </row>
    <row r="103" spans="1:7" x14ac:dyDescent="0.35">
      <c r="A103" t="s">
        <v>23</v>
      </c>
      <c r="B103" t="s">
        <v>58</v>
      </c>
      <c r="C103">
        <v>2025</v>
      </c>
      <c r="D103">
        <v>6</v>
      </c>
      <c r="E103" s="5">
        <v>10557.35</v>
      </c>
      <c r="F103" s="7">
        <v>3.4000000000000002E-2</v>
      </c>
      <c r="G103" s="7">
        <v>0.17</v>
      </c>
    </row>
    <row r="104" spans="1:7" x14ac:dyDescent="0.35">
      <c r="A104" t="s">
        <v>23</v>
      </c>
      <c r="B104" t="s">
        <v>40</v>
      </c>
      <c r="C104">
        <v>2025</v>
      </c>
      <c r="D104">
        <v>175</v>
      </c>
      <c r="E104" s="5">
        <v>62185.77</v>
      </c>
      <c r="F104" s="7">
        <v>1</v>
      </c>
      <c r="G104" s="7">
        <v>1</v>
      </c>
    </row>
    <row r="105" spans="1:7" x14ac:dyDescent="0.35">
      <c r="A105" t="s">
        <v>24</v>
      </c>
      <c r="B105" t="s">
        <v>52</v>
      </c>
      <c r="C105">
        <v>2025</v>
      </c>
      <c r="D105">
        <v>2</v>
      </c>
      <c r="E105" s="5">
        <v>38</v>
      </c>
      <c r="F105" s="7">
        <v>5.8999999999999997E-2</v>
      </c>
      <c r="G105" s="7">
        <v>2E-3</v>
      </c>
    </row>
    <row r="106" spans="1:7" x14ac:dyDescent="0.35">
      <c r="A106" t="s">
        <v>24</v>
      </c>
      <c r="B106" t="s">
        <v>53</v>
      </c>
      <c r="C106">
        <v>2025</v>
      </c>
      <c r="D106">
        <v>2</v>
      </c>
      <c r="E106" s="5">
        <v>136</v>
      </c>
      <c r="F106" s="7">
        <v>5.8999999999999997E-2</v>
      </c>
      <c r="G106" s="7">
        <v>7.0000000000000001E-3</v>
      </c>
    </row>
    <row r="107" spans="1:7" x14ac:dyDescent="0.35">
      <c r="A107" t="s">
        <v>24</v>
      </c>
      <c r="B107" t="s">
        <v>54</v>
      </c>
      <c r="C107">
        <v>2025</v>
      </c>
      <c r="D107">
        <v>8</v>
      </c>
      <c r="E107" s="5">
        <v>1238</v>
      </c>
      <c r="F107" s="7">
        <v>0.23499999999999999</v>
      </c>
      <c r="G107" s="7">
        <v>6.5000000000000002E-2</v>
      </c>
    </row>
    <row r="108" spans="1:7" x14ac:dyDescent="0.35">
      <c r="A108" t="s">
        <v>24</v>
      </c>
      <c r="B108" t="s">
        <v>55</v>
      </c>
      <c r="C108">
        <v>2025</v>
      </c>
      <c r="D108">
        <v>11</v>
      </c>
      <c r="E108" s="5">
        <v>3632</v>
      </c>
      <c r="F108" s="7">
        <v>0.32400000000000001</v>
      </c>
      <c r="G108" s="7">
        <v>0.19</v>
      </c>
    </row>
    <row r="109" spans="1:7" x14ac:dyDescent="0.35">
      <c r="A109" t="s">
        <v>24</v>
      </c>
      <c r="B109" t="s">
        <v>56</v>
      </c>
      <c r="C109">
        <v>2025</v>
      </c>
      <c r="D109">
        <v>7</v>
      </c>
      <c r="E109" s="5">
        <v>5782</v>
      </c>
      <c r="F109" s="7">
        <v>0.20599999999999999</v>
      </c>
      <c r="G109" s="7">
        <v>0.30199999999999999</v>
      </c>
    </row>
    <row r="110" spans="1:7" x14ac:dyDescent="0.35">
      <c r="A110" t="s">
        <v>24</v>
      </c>
      <c r="B110" t="s">
        <v>57</v>
      </c>
      <c r="C110">
        <v>2025</v>
      </c>
      <c r="D110">
        <v>1</v>
      </c>
      <c r="E110" s="5">
        <v>1476</v>
      </c>
      <c r="F110" s="7">
        <v>2.9000000000000001E-2</v>
      </c>
      <c r="G110" s="7">
        <v>7.6999999999999999E-2</v>
      </c>
    </row>
    <row r="111" spans="1:7" x14ac:dyDescent="0.35">
      <c r="A111" t="s">
        <v>24</v>
      </c>
      <c r="B111" t="s">
        <v>58</v>
      </c>
      <c r="C111">
        <v>2025</v>
      </c>
      <c r="D111">
        <v>3</v>
      </c>
      <c r="E111" s="5">
        <v>6852</v>
      </c>
      <c r="F111" s="7">
        <v>8.7999999999999995E-2</v>
      </c>
      <c r="G111" s="7">
        <v>0.35799999999999998</v>
      </c>
    </row>
    <row r="112" spans="1:7" x14ac:dyDescent="0.35">
      <c r="A112" t="s">
        <v>24</v>
      </c>
      <c r="B112" t="s">
        <v>40</v>
      </c>
      <c r="C112">
        <v>2025</v>
      </c>
      <c r="D112">
        <v>34</v>
      </c>
      <c r="E112" s="5">
        <v>19154</v>
      </c>
      <c r="F112" s="7">
        <v>1</v>
      </c>
      <c r="G112" s="7">
        <v>1</v>
      </c>
    </row>
    <row r="113" spans="1:7" x14ac:dyDescent="0.35">
      <c r="A113" t="s">
        <v>25</v>
      </c>
      <c r="B113" t="s">
        <v>52</v>
      </c>
      <c r="C113">
        <v>2025</v>
      </c>
      <c r="D113">
        <v>327</v>
      </c>
      <c r="E113" s="5">
        <v>6718.23</v>
      </c>
      <c r="F113" s="7">
        <v>0.224</v>
      </c>
      <c r="G113" s="7">
        <v>1.2999999999999999E-2</v>
      </c>
    </row>
    <row r="114" spans="1:7" x14ac:dyDescent="0.35">
      <c r="A114" t="s">
        <v>25</v>
      </c>
      <c r="B114" t="s">
        <v>53</v>
      </c>
      <c r="C114">
        <v>2025</v>
      </c>
      <c r="D114">
        <v>236</v>
      </c>
      <c r="E114" s="5">
        <v>16922.439999999999</v>
      </c>
      <c r="F114" s="7">
        <v>0.16200000000000001</v>
      </c>
      <c r="G114" s="7">
        <v>3.3000000000000002E-2</v>
      </c>
    </row>
    <row r="115" spans="1:7" x14ac:dyDescent="0.35">
      <c r="A115" t="s">
        <v>25</v>
      </c>
      <c r="B115" t="s">
        <v>54</v>
      </c>
      <c r="C115">
        <v>2025</v>
      </c>
      <c r="D115">
        <v>259</v>
      </c>
      <c r="E115" s="5">
        <v>36867.440000000002</v>
      </c>
      <c r="F115" s="7">
        <v>0.17799999999999999</v>
      </c>
      <c r="G115" s="7">
        <v>7.1999999999999995E-2</v>
      </c>
    </row>
    <row r="116" spans="1:7" x14ac:dyDescent="0.35">
      <c r="A116" t="s">
        <v>25</v>
      </c>
      <c r="B116" t="s">
        <v>55</v>
      </c>
      <c r="C116">
        <v>2025</v>
      </c>
      <c r="D116">
        <v>297</v>
      </c>
      <c r="E116" s="5">
        <v>94492.76</v>
      </c>
      <c r="F116" s="7">
        <v>0.20399999999999999</v>
      </c>
      <c r="G116" s="7">
        <v>0.185</v>
      </c>
    </row>
    <row r="117" spans="1:7" x14ac:dyDescent="0.35">
      <c r="A117" t="s">
        <v>25</v>
      </c>
      <c r="B117" t="s">
        <v>56</v>
      </c>
      <c r="C117">
        <v>2025</v>
      </c>
      <c r="D117">
        <v>192</v>
      </c>
      <c r="E117" s="5">
        <v>137246.75</v>
      </c>
      <c r="F117" s="7">
        <v>0.13200000000000001</v>
      </c>
      <c r="G117" s="7">
        <v>0.26800000000000002</v>
      </c>
    </row>
    <row r="118" spans="1:7" x14ac:dyDescent="0.35">
      <c r="A118" t="s">
        <v>25</v>
      </c>
      <c r="B118" t="s">
        <v>57</v>
      </c>
      <c r="C118">
        <v>2025</v>
      </c>
      <c r="D118">
        <v>84</v>
      </c>
      <c r="E118" s="5">
        <v>101496.55</v>
      </c>
      <c r="F118" s="7">
        <v>5.8000000000000003E-2</v>
      </c>
      <c r="G118" s="7">
        <v>0.19800000000000001</v>
      </c>
    </row>
    <row r="119" spans="1:7" x14ac:dyDescent="0.35">
      <c r="A119" t="s">
        <v>25</v>
      </c>
      <c r="B119" t="s">
        <v>58</v>
      </c>
      <c r="C119">
        <v>2025</v>
      </c>
      <c r="D119">
        <v>59</v>
      </c>
      <c r="E119" s="5">
        <v>117751.54</v>
      </c>
      <c r="F119" s="7">
        <v>0.04</v>
      </c>
      <c r="G119" s="7">
        <v>0.23</v>
      </c>
    </row>
    <row r="120" spans="1:7" x14ac:dyDescent="0.35">
      <c r="A120" t="s">
        <v>25</v>
      </c>
      <c r="B120" t="s">
        <v>59</v>
      </c>
      <c r="C120">
        <v>2025</v>
      </c>
      <c r="D120">
        <v>5</v>
      </c>
      <c r="E120" s="5">
        <v>0</v>
      </c>
      <c r="F120" s="7">
        <v>3.0000000000000001E-3</v>
      </c>
      <c r="G120" s="7">
        <v>0</v>
      </c>
    </row>
    <row r="121" spans="1:7" x14ac:dyDescent="0.35">
      <c r="A121" t="s">
        <v>25</v>
      </c>
      <c r="B121" t="s">
        <v>40</v>
      </c>
      <c r="C121">
        <v>2025</v>
      </c>
      <c r="D121">
        <v>1459</v>
      </c>
      <c r="E121" s="5">
        <v>511495.71</v>
      </c>
      <c r="F121" s="7">
        <v>1</v>
      </c>
      <c r="G121" s="7">
        <v>1</v>
      </c>
    </row>
    <row r="122" spans="1:7" x14ac:dyDescent="0.35">
      <c r="A122" t="s">
        <v>8</v>
      </c>
      <c r="B122" t="s">
        <v>52</v>
      </c>
      <c r="C122">
        <v>2024</v>
      </c>
      <c r="D122">
        <v>49</v>
      </c>
      <c r="E122" s="5">
        <v>1097.3399999999999</v>
      </c>
      <c r="F122" s="7">
        <v>0.35799999999999998</v>
      </c>
      <c r="G122" s="7">
        <v>2.8000000000000001E-2</v>
      </c>
    </row>
    <row r="123" spans="1:7" x14ac:dyDescent="0.35">
      <c r="A123" t="s">
        <v>8</v>
      </c>
      <c r="B123" t="s">
        <v>53</v>
      </c>
      <c r="C123">
        <v>2024</v>
      </c>
      <c r="D123">
        <v>18</v>
      </c>
      <c r="E123" s="5">
        <v>1287.1099999999999</v>
      </c>
      <c r="F123" s="7">
        <v>0.13100000000000001</v>
      </c>
      <c r="G123" s="7">
        <v>3.3000000000000002E-2</v>
      </c>
    </row>
    <row r="124" spans="1:7" x14ac:dyDescent="0.35">
      <c r="A124" t="s">
        <v>8</v>
      </c>
      <c r="B124" t="s">
        <v>54</v>
      </c>
      <c r="C124">
        <v>2024</v>
      </c>
      <c r="D124">
        <v>17</v>
      </c>
      <c r="E124" s="5">
        <v>2239.84</v>
      </c>
      <c r="F124" s="7">
        <v>0.124</v>
      </c>
      <c r="G124" s="7">
        <v>5.8000000000000003E-2</v>
      </c>
    </row>
    <row r="125" spans="1:7" x14ac:dyDescent="0.35">
      <c r="A125" t="s">
        <v>8</v>
      </c>
      <c r="B125" t="s">
        <v>55</v>
      </c>
      <c r="C125">
        <v>2024</v>
      </c>
      <c r="D125">
        <v>29</v>
      </c>
      <c r="E125" s="5">
        <v>8766.69</v>
      </c>
      <c r="F125" s="7">
        <v>0.21199999999999999</v>
      </c>
      <c r="G125" s="7">
        <v>0.22800000000000001</v>
      </c>
    </row>
    <row r="126" spans="1:7" x14ac:dyDescent="0.35">
      <c r="A126" t="s">
        <v>8</v>
      </c>
      <c r="B126" t="s">
        <v>56</v>
      </c>
      <c r="C126">
        <v>2024</v>
      </c>
      <c r="D126">
        <v>18</v>
      </c>
      <c r="E126" s="5">
        <v>13686.37</v>
      </c>
      <c r="F126" s="7">
        <v>0.13100000000000001</v>
      </c>
      <c r="G126" s="7">
        <v>0.35499999999999998</v>
      </c>
    </row>
    <row r="127" spans="1:7" x14ac:dyDescent="0.35">
      <c r="A127" t="s">
        <v>8</v>
      </c>
      <c r="B127" t="s">
        <v>57</v>
      </c>
      <c r="C127">
        <v>2024</v>
      </c>
      <c r="D127">
        <v>2</v>
      </c>
      <c r="E127" s="5">
        <v>2203.25</v>
      </c>
      <c r="F127" s="7">
        <v>1.4999999999999999E-2</v>
      </c>
      <c r="G127" s="7">
        <v>5.7000000000000002E-2</v>
      </c>
    </row>
    <row r="128" spans="1:7" x14ac:dyDescent="0.35">
      <c r="A128" t="s">
        <v>8</v>
      </c>
      <c r="B128" t="s">
        <v>58</v>
      </c>
      <c r="C128">
        <v>2024</v>
      </c>
      <c r="D128">
        <v>4</v>
      </c>
      <c r="E128" s="5">
        <v>9247.42</v>
      </c>
      <c r="F128" s="7">
        <v>2.9000000000000001E-2</v>
      </c>
      <c r="G128" s="7">
        <v>0.24</v>
      </c>
    </row>
    <row r="129" spans="1:7" x14ac:dyDescent="0.35">
      <c r="A129" t="s">
        <v>8</v>
      </c>
      <c r="B129" t="s">
        <v>40</v>
      </c>
      <c r="C129">
        <v>2024</v>
      </c>
      <c r="D129">
        <v>137</v>
      </c>
      <c r="E129" s="5">
        <v>38528.019999999997</v>
      </c>
      <c r="F129" s="7">
        <v>1</v>
      </c>
      <c r="G129" s="7">
        <v>1</v>
      </c>
    </row>
    <row r="130" spans="1:7" x14ac:dyDescent="0.35">
      <c r="A130" t="s">
        <v>12</v>
      </c>
      <c r="B130" t="s">
        <v>52</v>
      </c>
      <c r="C130">
        <v>2024</v>
      </c>
      <c r="D130">
        <v>12</v>
      </c>
      <c r="E130" s="5">
        <v>278.5</v>
      </c>
      <c r="F130" s="7">
        <v>0.36399999999999999</v>
      </c>
      <c r="G130" s="7">
        <v>4.3999999999999997E-2</v>
      </c>
    </row>
    <row r="131" spans="1:7" x14ac:dyDescent="0.35">
      <c r="A131" t="s">
        <v>12</v>
      </c>
      <c r="B131" t="s">
        <v>53</v>
      </c>
      <c r="C131">
        <v>2024</v>
      </c>
      <c r="D131">
        <v>4</v>
      </c>
      <c r="E131" s="5">
        <v>245</v>
      </c>
      <c r="F131" s="7">
        <v>0.121</v>
      </c>
      <c r="G131" s="7">
        <v>3.7999999999999999E-2</v>
      </c>
    </row>
    <row r="132" spans="1:7" x14ac:dyDescent="0.35">
      <c r="A132" t="s">
        <v>12</v>
      </c>
      <c r="B132" t="s">
        <v>54</v>
      </c>
      <c r="C132">
        <v>2024</v>
      </c>
      <c r="D132">
        <v>7</v>
      </c>
      <c r="E132" s="5">
        <v>965.48</v>
      </c>
      <c r="F132" s="7">
        <v>0.21199999999999999</v>
      </c>
      <c r="G132" s="7">
        <v>0.151</v>
      </c>
    </row>
    <row r="133" spans="1:7" x14ac:dyDescent="0.35">
      <c r="A133" t="s">
        <v>12</v>
      </c>
      <c r="B133" t="s">
        <v>55</v>
      </c>
      <c r="C133">
        <v>2024</v>
      </c>
      <c r="D133">
        <v>7</v>
      </c>
      <c r="E133" s="5">
        <v>2549.52</v>
      </c>
      <c r="F133" s="7">
        <v>0.21199999999999999</v>
      </c>
      <c r="G133" s="7">
        <v>0.39900000000000002</v>
      </c>
    </row>
    <row r="134" spans="1:7" x14ac:dyDescent="0.35">
      <c r="A134" t="s">
        <v>12</v>
      </c>
      <c r="B134" t="s">
        <v>56</v>
      </c>
      <c r="C134">
        <v>2024</v>
      </c>
      <c r="D134">
        <v>3</v>
      </c>
      <c r="E134" s="5">
        <v>2346.5</v>
      </c>
      <c r="F134" s="7">
        <v>9.0999999999999998E-2</v>
      </c>
      <c r="G134" s="7">
        <v>0.36799999999999999</v>
      </c>
    </row>
    <row r="135" spans="1:7" x14ac:dyDescent="0.35">
      <c r="A135" t="s">
        <v>12</v>
      </c>
      <c r="B135" t="s">
        <v>40</v>
      </c>
      <c r="C135">
        <v>2024</v>
      </c>
      <c r="D135">
        <v>33</v>
      </c>
      <c r="E135" s="5">
        <v>6385</v>
      </c>
      <c r="F135" s="7">
        <v>1</v>
      </c>
      <c r="G135" s="7">
        <v>1</v>
      </c>
    </row>
    <row r="136" spans="1:7" x14ac:dyDescent="0.35">
      <c r="A136" t="s">
        <v>13</v>
      </c>
      <c r="B136" t="s">
        <v>52</v>
      </c>
      <c r="C136">
        <v>2024</v>
      </c>
      <c r="D136">
        <v>8</v>
      </c>
      <c r="E136" s="5">
        <v>164.6</v>
      </c>
      <c r="F136" s="7">
        <v>0.2</v>
      </c>
      <c r="G136" s="7">
        <v>1.2999999999999999E-2</v>
      </c>
    </row>
    <row r="137" spans="1:7" x14ac:dyDescent="0.35">
      <c r="A137" t="s">
        <v>13</v>
      </c>
      <c r="B137" t="s">
        <v>53</v>
      </c>
      <c r="C137">
        <v>2024</v>
      </c>
      <c r="D137">
        <v>8</v>
      </c>
      <c r="E137" s="5">
        <v>584.6</v>
      </c>
      <c r="F137" s="7">
        <v>0.2</v>
      </c>
      <c r="G137" s="7">
        <v>4.7E-2</v>
      </c>
    </row>
    <row r="138" spans="1:7" x14ac:dyDescent="0.35">
      <c r="A138" t="s">
        <v>13</v>
      </c>
      <c r="B138" t="s">
        <v>54</v>
      </c>
      <c r="C138">
        <v>2024</v>
      </c>
      <c r="D138">
        <v>5</v>
      </c>
      <c r="E138" s="5">
        <v>673.2</v>
      </c>
      <c r="F138" s="7">
        <v>0.125</v>
      </c>
      <c r="G138" s="7">
        <v>5.3999999999999999E-2</v>
      </c>
    </row>
    <row r="139" spans="1:7" x14ac:dyDescent="0.35">
      <c r="A139" t="s">
        <v>13</v>
      </c>
      <c r="B139" t="s">
        <v>55</v>
      </c>
      <c r="C139">
        <v>2024</v>
      </c>
      <c r="D139">
        <v>13</v>
      </c>
      <c r="E139" s="5">
        <v>4744.8500000000004</v>
      </c>
      <c r="F139" s="7">
        <v>0.32500000000000001</v>
      </c>
      <c r="G139" s="7">
        <v>0.38100000000000001</v>
      </c>
    </row>
    <row r="140" spans="1:7" x14ac:dyDescent="0.35">
      <c r="A140" t="s">
        <v>13</v>
      </c>
      <c r="B140" t="s">
        <v>56</v>
      </c>
      <c r="C140">
        <v>2024</v>
      </c>
      <c r="D140">
        <v>3</v>
      </c>
      <c r="E140" s="5">
        <v>2296.3000000000002</v>
      </c>
      <c r="F140" s="7">
        <v>7.4999999999999997E-2</v>
      </c>
      <c r="G140" s="7">
        <v>0.184</v>
      </c>
    </row>
    <row r="141" spans="1:7" x14ac:dyDescent="0.35">
      <c r="A141" t="s">
        <v>13</v>
      </c>
      <c r="B141" t="s">
        <v>57</v>
      </c>
      <c r="C141">
        <v>2024</v>
      </c>
      <c r="D141">
        <v>2</v>
      </c>
      <c r="E141" s="5">
        <v>2357.15</v>
      </c>
      <c r="F141" s="7">
        <v>0.05</v>
      </c>
      <c r="G141" s="7">
        <v>0.189</v>
      </c>
    </row>
    <row r="142" spans="1:7" x14ac:dyDescent="0.35">
      <c r="A142" t="s">
        <v>13</v>
      </c>
      <c r="B142" t="s">
        <v>58</v>
      </c>
      <c r="C142">
        <v>2024</v>
      </c>
      <c r="D142">
        <v>1</v>
      </c>
      <c r="E142" s="5">
        <v>1627.3</v>
      </c>
      <c r="F142" s="7">
        <v>2.5000000000000001E-2</v>
      </c>
      <c r="G142" s="7">
        <v>0.13100000000000001</v>
      </c>
    </row>
    <row r="143" spans="1:7" x14ac:dyDescent="0.35">
      <c r="A143" t="s">
        <v>13</v>
      </c>
      <c r="B143" t="s">
        <v>40</v>
      </c>
      <c r="C143">
        <v>2024</v>
      </c>
      <c r="D143">
        <v>40</v>
      </c>
      <c r="E143" s="5">
        <v>12448</v>
      </c>
      <c r="F143" s="7">
        <v>1</v>
      </c>
      <c r="G143" s="7">
        <v>1</v>
      </c>
    </row>
    <row r="144" spans="1:7" x14ac:dyDescent="0.35">
      <c r="A144" t="s">
        <v>14</v>
      </c>
      <c r="B144" t="s">
        <v>52</v>
      </c>
      <c r="C144">
        <v>2024</v>
      </c>
      <c r="D144">
        <v>34</v>
      </c>
      <c r="E144" s="5">
        <v>697</v>
      </c>
      <c r="F144" s="7">
        <v>0.4</v>
      </c>
      <c r="G144" s="7">
        <v>3.5999999999999997E-2</v>
      </c>
    </row>
    <row r="145" spans="1:7" x14ac:dyDescent="0.35">
      <c r="A145" t="s">
        <v>14</v>
      </c>
      <c r="B145" t="s">
        <v>53</v>
      </c>
      <c r="C145">
        <v>2024</v>
      </c>
      <c r="D145">
        <v>11</v>
      </c>
      <c r="E145" s="5">
        <v>860.5</v>
      </c>
      <c r="F145" s="7">
        <v>0.129</v>
      </c>
      <c r="G145" s="7">
        <v>4.4999999999999998E-2</v>
      </c>
    </row>
    <row r="146" spans="1:7" x14ac:dyDescent="0.35">
      <c r="A146" t="s">
        <v>14</v>
      </c>
      <c r="B146" t="s">
        <v>54</v>
      </c>
      <c r="C146">
        <v>2024</v>
      </c>
      <c r="D146">
        <v>15</v>
      </c>
      <c r="E146" s="5">
        <v>2223.58</v>
      </c>
      <c r="F146" s="7">
        <v>0.17599999999999999</v>
      </c>
      <c r="G146" s="7">
        <v>0.115</v>
      </c>
    </row>
    <row r="147" spans="1:7" x14ac:dyDescent="0.35">
      <c r="A147" t="s">
        <v>14</v>
      </c>
      <c r="B147" t="s">
        <v>55</v>
      </c>
      <c r="C147">
        <v>2024</v>
      </c>
      <c r="D147">
        <v>14</v>
      </c>
      <c r="E147" s="5">
        <v>4026.5</v>
      </c>
      <c r="F147" s="7">
        <v>0.16500000000000001</v>
      </c>
      <c r="G147" s="7">
        <v>0.20799999999999999</v>
      </c>
    </row>
    <row r="148" spans="1:7" x14ac:dyDescent="0.35">
      <c r="A148" t="s">
        <v>14</v>
      </c>
      <c r="B148" t="s">
        <v>56</v>
      </c>
      <c r="C148">
        <v>2024</v>
      </c>
      <c r="D148">
        <v>4</v>
      </c>
      <c r="E148" s="5">
        <v>2635</v>
      </c>
      <c r="F148" s="7">
        <v>4.7E-2</v>
      </c>
      <c r="G148" s="7">
        <v>0.13600000000000001</v>
      </c>
    </row>
    <row r="149" spans="1:7" x14ac:dyDescent="0.35">
      <c r="A149" t="s">
        <v>14</v>
      </c>
      <c r="B149" t="s">
        <v>57</v>
      </c>
      <c r="C149">
        <v>2024</v>
      </c>
      <c r="D149">
        <v>6</v>
      </c>
      <c r="E149" s="5">
        <v>7139.5</v>
      </c>
      <c r="F149" s="7">
        <v>7.0999999999999994E-2</v>
      </c>
      <c r="G149" s="7">
        <v>0.37</v>
      </c>
    </row>
    <row r="150" spans="1:7" x14ac:dyDescent="0.35">
      <c r="A150" t="s">
        <v>14</v>
      </c>
      <c r="B150" t="s">
        <v>58</v>
      </c>
      <c r="C150">
        <v>2024</v>
      </c>
      <c r="D150">
        <v>1</v>
      </c>
      <c r="E150" s="5">
        <v>1736.25</v>
      </c>
      <c r="F150" s="7">
        <v>1.2E-2</v>
      </c>
      <c r="G150" s="7">
        <v>0.09</v>
      </c>
    </row>
    <row r="151" spans="1:7" x14ac:dyDescent="0.35">
      <c r="A151" t="s">
        <v>14</v>
      </c>
      <c r="B151" t="s">
        <v>40</v>
      </c>
      <c r="C151">
        <v>2024</v>
      </c>
      <c r="D151">
        <v>85</v>
      </c>
      <c r="E151" s="5">
        <v>19318.330000000002</v>
      </c>
      <c r="F151" s="7">
        <v>1</v>
      </c>
      <c r="G151" s="7">
        <v>1</v>
      </c>
    </row>
    <row r="152" spans="1:7" x14ac:dyDescent="0.35">
      <c r="A152" t="s">
        <v>15</v>
      </c>
      <c r="B152" t="s">
        <v>52</v>
      </c>
      <c r="C152">
        <v>2024</v>
      </c>
      <c r="D152">
        <v>32</v>
      </c>
      <c r="E152" s="5">
        <v>610.02</v>
      </c>
      <c r="F152" s="7">
        <v>0.51600000000000001</v>
      </c>
      <c r="G152" s="7">
        <v>6.6000000000000003E-2</v>
      </c>
    </row>
    <row r="153" spans="1:7" x14ac:dyDescent="0.35">
      <c r="A153" t="s">
        <v>15</v>
      </c>
      <c r="B153" t="s">
        <v>53</v>
      </c>
      <c r="C153">
        <v>2024</v>
      </c>
      <c r="D153">
        <v>15</v>
      </c>
      <c r="E153" s="5">
        <v>1089.42</v>
      </c>
      <c r="F153" s="7">
        <v>0.24199999999999999</v>
      </c>
      <c r="G153" s="7">
        <v>0.11799999999999999</v>
      </c>
    </row>
    <row r="154" spans="1:7" x14ac:dyDescent="0.35">
      <c r="A154" t="s">
        <v>15</v>
      </c>
      <c r="B154" t="s">
        <v>54</v>
      </c>
      <c r="C154">
        <v>2024</v>
      </c>
      <c r="D154">
        <v>4</v>
      </c>
      <c r="E154" s="5">
        <v>682.91</v>
      </c>
      <c r="F154" s="7">
        <v>6.5000000000000002E-2</v>
      </c>
      <c r="G154" s="7">
        <v>7.3999999999999996E-2</v>
      </c>
    </row>
    <row r="155" spans="1:7" x14ac:dyDescent="0.35">
      <c r="A155" t="s">
        <v>15</v>
      </c>
      <c r="B155" t="s">
        <v>55</v>
      </c>
      <c r="C155">
        <v>2024</v>
      </c>
      <c r="D155">
        <v>6</v>
      </c>
      <c r="E155" s="5">
        <v>2020.75</v>
      </c>
      <c r="F155" s="7">
        <v>9.7000000000000003E-2</v>
      </c>
      <c r="G155" s="7">
        <v>0.22</v>
      </c>
    </row>
    <row r="156" spans="1:7" x14ac:dyDescent="0.35">
      <c r="A156" t="s">
        <v>15</v>
      </c>
      <c r="B156" t="s">
        <v>56</v>
      </c>
      <c r="C156">
        <v>2024</v>
      </c>
      <c r="D156">
        <v>4</v>
      </c>
      <c r="E156" s="5">
        <v>3421.84</v>
      </c>
      <c r="F156" s="7">
        <v>6.5000000000000002E-2</v>
      </c>
      <c r="G156" s="7">
        <v>0.372</v>
      </c>
    </row>
    <row r="157" spans="1:7" x14ac:dyDescent="0.35">
      <c r="A157" t="s">
        <v>15</v>
      </c>
      <c r="B157" t="s">
        <v>57</v>
      </c>
      <c r="C157">
        <v>2024</v>
      </c>
      <c r="D157">
        <v>1</v>
      </c>
      <c r="E157" s="5">
        <v>1380</v>
      </c>
      <c r="F157" s="7">
        <v>1.6E-2</v>
      </c>
      <c r="G157" s="7">
        <v>0.15</v>
      </c>
    </row>
    <row r="158" spans="1:7" x14ac:dyDescent="0.35">
      <c r="A158" t="s">
        <v>15</v>
      </c>
      <c r="B158" t="s">
        <v>40</v>
      </c>
      <c r="C158">
        <v>2024</v>
      </c>
      <c r="D158">
        <v>62</v>
      </c>
      <c r="E158" s="5">
        <v>9204.94</v>
      </c>
      <c r="F158" s="7">
        <v>1</v>
      </c>
      <c r="G158" s="7">
        <v>1</v>
      </c>
    </row>
    <row r="159" spans="1:7" x14ac:dyDescent="0.35">
      <c r="A159" t="s">
        <v>16</v>
      </c>
      <c r="B159" t="s">
        <v>52</v>
      </c>
      <c r="C159">
        <v>2024</v>
      </c>
      <c r="D159">
        <v>33</v>
      </c>
      <c r="E159" s="5">
        <v>789.75</v>
      </c>
      <c r="F159" s="7">
        <v>0.28699999999999998</v>
      </c>
      <c r="G159" s="7">
        <v>1.4999999999999999E-2</v>
      </c>
    </row>
    <row r="160" spans="1:7" x14ac:dyDescent="0.35">
      <c r="A160" t="s">
        <v>16</v>
      </c>
      <c r="B160" t="s">
        <v>53</v>
      </c>
      <c r="C160">
        <v>2024</v>
      </c>
      <c r="D160">
        <v>14</v>
      </c>
      <c r="E160" s="5">
        <v>1052</v>
      </c>
      <c r="F160" s="7">
        <v>0.122</v>
      </c>
      <c r="G160" s="7">
        <v>0.02</v>
      </c>
    </row>
    <row r="161" spans="1:7" x14ac:dyDescent="0.35">
      <c r="A161" t="s">
        <v>16</v>
      </c>
      <c r="B161" t="s">
        <v>54</v>
      </c>
      <c r="C161">
        <v>2024</v>
      </c>
      <c r="D161">
        <v>12</v>
      </c>
      <c r="E161" s="5">
        <v>1710.5</v>
      </c>
      <c r="F161" s="7">
        <v>0.104</v>
      </c>
      <c r="G161" s="7">
        <v>3.3000000000000002E-2</v>
      </c>
    </row>
    <row r="162" spans="1:7" x14ac:dyDescent="0.35">
      <c r="A162" t="s">
        <v>16</v>
      </c>
      <c r="B162" t="s">
        <v>55</v>
      </c>
      <c r="C162">
        <v>2024</v>
      </c>
      <c r="D162">
        <v>23</v>
      </c>
      <c r="E162" s="5">
        <v>7727.57</v>
      </c>
      <c r="F162" s="7">
        <v>0.2</v>
      </c>
      <c r="G162" s="7">
        <v>0.14799999999999999</v>
      </c>
    </row>
    <row r="163" spans="1:7" x14ac:dyDescent="0.35">
      <c r="A163" t="s">
        <v>16</v>
      </c>
      <c r="B163" t="s">
        <v>56</v>
      </c>
      <c r="C163">
        <v>2024</v>
      </c>
      <c r="D163">
        <v>18</v>
      </c>
      <c r="E163" s="5">
        <v>13370.6</v>
      </c>
      <c r="F163" s="7">
        <v>0.157</v>
      </c>
      <c r="G163" s="7">
        <v>0.25700000000000001</v>
      </c>
    </row>
    <row r="164" spans="1:7" x14ac:dyDescent="0.35">
      <c r="A164" t="s">
        <v>16</v>
      </c>
      <c r="B164" t="s">
        <v>57</v>
      </c>
      <c r="C164">
        <v>2024</v>
      </c>
      <c r="D164">
        <v>5</v>
      </c>
      <c r="E164" s="5">
        <v>6586.42</v>
      </c>
      <c r="F164" s="7">
        <v>4.2999999999999997E-2</v>
      </c>
      <c r="G164" s="7">
        <v>0.126</v>
      </c>
    </row>
    <row r="165" spans="1:7" x14ac:dyDescent="0.35">
      <c r="A165" t="s">
        <v>16</v>
      </c>
      <c r="B165" t="s">
        <v>58</v>
      </c>
      <c r="C165">
        <v>2024</v>
      </c>
      <c r="D165">
        <v>10</v>
      </c>
      <c r="E165" s="5">
        <v>20835.759999999998</v>
      </c>
      <c r="F165" s="7">
        <v>8.6999999999999994E-2</v>
      </c>
      <c r="G165" s="7">
        <v>0.4</v>
      </c>
    </row>
    <row r="166" spans="1:7" x14ac:dyDescent="0.35">
      <c r="A166" t="s">
        <v>16</v>
      </c>
      <c r="B166" t="s">
        <v>40</v>
      </c>
      <c r="C166">
        <v>2024</v>
      </c>
      <c r="D166">
        <v>115</v>
      </c>
      <c r="E166" s="5">
        <v>52072.6</v>
      </c>
      <c r="F166" s="7">
        <v>1</v>
      </c>
      <c r="G166" s="7">
        <v>1</v>
      </c>
    </row>
    <row r="167" spans="1:7" x14ac:dyDescent="0.35">
      <c r="A167" t="s">
        <v>17</v>
      </c>
      <c r="B167" t="s">
        <v>52</v>
      </c>
      <c r="C167">
        <v>2024</v>
      </c>
      <c r="D167">
        <v>151</v>
      </c>
      <c r="E167" s="5">
        <v>3129.25</v>
      </c>
      <c r="F167" s="7">
        <v>0.42399999999999999</v>
      </c>
      <c r="G167" s="7">
        <v>3.5000000000000003E-2</v>
      </c>
    </row>
    <row r="168" spans="1:7" x14ac:dyDescent="0.35">
      <c r="A168" t="s">
        <v>17</v>
      </c>
      <c r="B168" t="s">
        <v>53</v>
      </c>
      <c r="C168">
        <v>2024</v>
      </c>
      <c r="D168">
        <v>47</v>
      </c>
      <c r="E168" s="5">
        <v>3307.75</v>
      </c>
      <c r="F168" s="7">
        <v>0.13200000000000001</v>
      </c>
      <c r="G168" s="7">
        <v>3.6999999999999998E-2</v>
      </c>
    </row>
    <row r="169" spans="1:7" x14ac:dyDescent="0.35">
      <c r="A169" t="s">
        <v>17</v>
      </c>
      <c r="B169" t="s">
        <v>54</v>
      </c>
      <c r="C169">
        <v>2024</v>
      </c>
      <c r="D169">
        <v>54</v>
      </c>
      <c r="E169" s="5">
        <v>7669.5</v>
      </c>
      <c r="F169" s="7">
        <v>0.152</v>
      </c>
      <c r="G169" s="7">
        <v>8.5000000000000006E-2</v>
      </c>
    </row>
    <row r="170" spans="1:7" x14ac:dyDescent="0.35">
      <c r="A170" t="s">
        <v>17</v>
      </c>
      <c r="B170" t="s">
        <v>55</v>
      </c>
      <c r="C170">
        <v>2024</v>
      </c>
      <c r="D170">
        <v>48</v>
      </c>
      <c r="E170" s="5">
        <v>15389</v>
      </c>
      <c r="F170" s="7">
        <v>0.13500000000000001</v>
      </c>
      <c r="G170" s="7">
        <v>0.17</v>
      </c>
    </row>
    <row r="171" spans="1:7" x14ac:dyDescent="0.35">
      <c r="A171" t="s">
        <v>17</v>
      </c>
      <c r="B171" t="s">
        <v>56</v>
      </c>
      <c r="C171">
        <v>2024</v>
      </c>
      <c r="D171">
        <v>30</v>
      </c>
      <c r="E171" s="5">
        <v>22265</v>
      </c>
      <c r="F171" s="7">
        <v>8.4000000000000005E-2</v>
      </c>
      <c r="G171" s="7">
        <v>0.246</v>
      </c>
    </row>
    <row r="172" spans="1:7" x14ac:dyDescent="0.35">
      <c r="A172" t="s">
        <v>17</v>
      </c>
      <c r="B172" t="s">
        <v>57</v>
      </c>
      <c r="C172">
        <v>2024</v>
      </c>
      <c r="D172">
        <v>16</v>
      </c>
      <c r="E172" s="5">
        <v>19963.75</v>
      </c>
      <c r="F172" s="7">
        <v>4.4999999999999998E-2</v>
      </c>
      <c r="G172" s="7">
        <v>0.221</v>
      </c>
    </row>
    <row r="173" spans="1:7" x14ac:dyDescent="0.35">
      <c r="A173" t="s">
        <v>17</v>
      </c>
      <c r="B173" t="s">
        <v>58</v>
      </c>
      <c r="C173">
        <v>2024</v>
      </c>
      <c r="D173">
        <v>10</v>
      </c>
      <c r="E173" s="5">
        <v>18675</v>
      </c>
      <c r="F173" s="7">
        <v>2.8000000000000001E-2</v>
      </c>
      <c r="G173" s="7">
        <v>0.20699999999999999</v>
      </c>
    </row>
    <row r="174" spans="1:7" x14ac:dyDescent="0.35">
      <c r="A174" t="s">
        <v>17</v>
      </c>
      <c r="B174" t="s">
        <v>40</v>
      </c>
      <c r="C174">
        <v>2024</v>
      </c>
      <c r="D174">
        <v>356</v>
      </c>
      <c r="E174" s="5">
        <v>90399.25</v>
      </c>
      <c r="F174" s="7">
        <v>1</v>
      </c>
      <c r="G174" s="7">
        <v>1</v>
      </c>
    </row>
    <row r="175" spans="1:7" x14ac:dyDescent="0.35">
      <c r="A175" t="s">
        <v>95</v>
      </c>
      <c r="B175" t="s">
        <v>52</v>
      </c>
      <c r="C175">
        <v>2024</v>
      </c>
      <c r="D175">
        <v>56</v>
      </c>
      <c r="E175" s="5">
        <v>1324.5</v>
      </c>
      <c r="F175" s="7">
        <v>0.19800000000000001</v>
      </c>
      <c r="G175" s="7">
        <v>0.01</v>
      </c>
    </row>
    <row r="176" spans="1:7" x14ac:dyDescent="0.35">
      <c r="A176" t="s">
        <v>95</v>
      </c>
      <c r="B176" t="s">
        <v>53</v>
      </c>
      <c r="C176">
        <v>2024</v>
      </c>
      <c r="D176">
        <v>37</v>
      </c>
      <c r="E176" s="5">
        <v>2601</v>
      </c>
      <c r="F176" s="7">
        <v>0.13100000000000001</v>
      </c>
      <c r="G176" s="7">
        <v>1.9E-2</v>
      </c>
    </row>
    <row r="177" spans="1:7" x14ac:dyDescent="0.35">
      <c r="A177" t="s">
        <v>95</v>
      </c>
      <c r="B177" t="s">
        <v>54</v>
      </c>
      <c r="C177">
        <v>2024</v>
      </c>
      <c r="D177">
        <v>29</v>
      </c>
      <c r="E177" s="5">
        <v>4188.3</v>
      </c>
      <c r="F177" s="7">
        <v>0.10199999999999999</v>
      </c>
      <c r="G177" s="7">
        <v>3.1E-2</v>
      </c>
    </row>
    <row r="178" spans="1:7" x14ac:dyDescent="0.35">
      <c r="A178" t="s">
        <v>95</v>
      </c>
      <c r="B178" t="s">
        <v>55</v>
      </c>
      <c r="C178">
        <v>2024</v>
      </c>
      <c r="D178">
        <v>63</v>
      </c>
      <c r="E178" s="5">
        <v>19485.5</v>
      </c>
      <c r="F178" s="7">
        <v>0.223</v>
      </c>
      <c r="G178" s="7">
        <v>0.14599999999999999</v>
      </c>
    </row>
    <row r="179" spans="1:7" x14ac:dyDescent="0.35">
      <c r="A179" t="s">
        <v>95</v>
      </c>
      <c r="B179" t="s">
        <v>56</v>
      </c>
      <c r="C179">
        <v>2024</v>
      </c>
      <c r="D179">
        <v>54</v>
      </c>
      <c r="E179" s="5">
        <v>39631.800000000003</v>
      </c>
      <c r="F179" s="7">
        <v>0.191</v>
      </c>
      <c r="G179" s="7">
        <v>0.29599999999999999</v>
      </c>
    </row>
    <row r="180" spans="1:7" x14ac:dyDescent="0.35">
      <c r="A180" t="s">
        <v>95</v>
      </c>
      <c r="B180" t="s">
        <v>57</v>
      </c>
      <c r="C180">
        <v>2024</v>
      </c>
      <c r="D180">
        <v>17</v>
      </c>
      <c r="E180" s="5">
        <v>20369</v>
      </c>
      <c r="F180" s="7">
        <v>0.06</v>
      </c>
      <c r="G180" s="7">
        <v>0.152</v>
      </c>
    </row>
    <row r="181" spans="1:7" x14ac:dyDescent="0.35">
      <c r="A181" t="s">
        <v>95</v>
      </c>
      <c r="B181" t="s">
        <v>58</v>
      </c>
      <c r="C181">
        <v>2024</v>
      </c>
      <c r="D181">
        <v>24</v>
      </c>
      <c r="E181" s="5">
        <v>46081</v>
      </c>
      <c r="F181" s="7">
        <v>8.5000000000000006E-2</v>
      </c>
      <c r="G181" s="7">
        <v>0.34499999999999997</v>
      </c>
    </row>
    <row r="182" spans="1:7" x14ac:dyDescent="0.35">
      <c r="A182" t="s">
        <v>95</v>
      </c>
      <c r="B182" t="s">
        <v>59</v>
      </c>
      <c r="C182">
        <v>2024</v>
      </c>
      <c r="D182">
        <v>3</v>
      </c>
      <c r="E182" s="5">
        <v>0</v>
      </c>
      <c r="F182" s="7">
        <v>1.0999999999999999E-2</v>
      </c>
      <c r="G182" s="7">
        <v>0</v>
      </c>
    </row>
    <row r="183" spans="1:7" x14ac:dyDescent="0.35">
      <c r="A183" t="s">
        <v>95</v>
      </c>
      <c r="B183" t="s">
        <v>40</v>
      </c>
      <c r="C183">
        <v>2024</v>
      </c>
      <c r="D183">
        <v>283</v>
      </c>
      <c r="E183" s="5">
        <v>133681.1</v>
      </c>
      <c r="F183" s="7">
        <v>1</v>
      </c>
      <c r="G183" s="7">
        <v>1</v>
      </c>
    </row>
    <row r="184" spans="1:7" x14ac:dyDescent="0.35">
      <c r="A184" t="s">
        <v>19</v>
      </c>
      <c r="B184" t="s">
        <v>52</v>
      </c>
      <c r="C184">
        <v>2024</v>
      </c>
      <c r="D184">
        <v>42</v>
      </c>
      <c r="E184" s="5">
        <v>902.27</v>
      </c>
      <c r="F184" s="7">
        <v>0.32100000000000001</v>
      </c>
      <c r="G184" s="7">
        <v>2.4E-2</v>
      </c>
    </row>
    <row r="185" spans="1:7" x14ac:dyDescent="0.35">
      <c r="A185" t="s">
        <v>19</v>
      </c>
      <c r="B185" t="s">
        <v>53</v>
      </c>
      <c r="C185">
        <v>2024</v>
      </c>
      <c r="D185">
        <v>18</v>
      </c>
      <c r="E185" s="5">
        <v>1411.34</v>
      </c>
      <c r="F185" s="7">
        <v>0.13700000000000001</v>
      </c>
      <c r="G185" s="7">
        <v>3.7999999999999999E-2</v>
      </c>
    </row>
    <row r="186" spans="1:7" x14ac:dyDescent="0.35">
      <c r="A186" t="s">
        <v>19</v>
      </c>
      <c r="B186" t="s">
        <v>54</v>
      </c>
      <c r="C186">
        <v>2024</v>
      </c>
      <c r="D186">
        <v>21</v>
      </c>
      <c r="E186" s="5">
        <v>3170.8</v>
      </c>
      <c r="F186" s="7">
        <v>0.16</v>
      </c>
      <c r="G186" s="7">
        <v>8.5000000000000006E-2</v>
      </c>
    </row>
    <row r="187" spans="1:7" x14ac:dyDescent="0.35">
      <c r="A187" t="s">
        <v>19</v>
      </c>
      <c r="B187" t="s">
        <v>55</v>
      </c>
      <c r="C187">
        <v>2024</v>
      </c>
      <c r="D187">
        <v>24</v>
      </c>
      <c r="E187" s="5">
        <v>7697.61</v>
      </c>
      <c r="F187" s="7">
        <v>0.183</v>
      </c>
      <c r="G187" s="7">
        <v>0.20799999999999999</v>
      </c>
    </row>
    <row r="188" spans="1:7" x14ac:dyDescent="0.35">
      <c r="A188" t="s">
        <v>19</v>
      </c>
      <c r="B188" t="s">
        <v>56</v>
      </c>
      <c r="C188">
        <v>2024</v>
      </c>
      <c r="D188">
        <v>20</v>
      </c>
      <c r="E188" s="5">
        <v>15217.65</v>
      </c>
      <c r="F188" s="7">
        <v>0.153</v>
      </c>
      <c r="G188" s="7">
        <v>0.41</v>
      </c>
    </row>
    <row r="189" spans="1:7" x14ac:dyDescent="0.35">
      <c r="A189" t="s">
        <v>19</v>
      </c>
      <c r="B189" t="s">
        <v>57</v>
      </c>
      <c r="C189">
        <v>2024</v>
      </c>
      <c r="D189">
        <v>3</v>
      </c>
      <c r="E189" s="5">
        <v>3350.75</v>
      </c>
      <c r="F189" s="7">
        <v>2.3E-2</v>
      </c>
      <c r="G189" s="7">
        <v>0.09</v>
      </c>
    </row>
    <row r="190" spans="1:7" x14ac:dyDescent="0.35">
      <c r="A190" t="s">
        <v>19</v>
      </c>
      <c r="B190" t="s">
        <v>58</v>
      </c>
      <c r="C190">
        <v>2024</v>
      </c>
      <c r="D190">
        <v>3</v>
      </c>
      <c r="E190" s="5">
        <v>5342.49</v>
      </c>
      <c r="F190" s="7">
        <v>2.3E-2</v>
      </c>
      <c r="G190" s="7">
        <v>0.14399999999999999</v>
      </c>
    </row>
    <row r="191" spans="1:7" x14ac:dyDescent="0.35">
      <c r="A191" t="s">
        <v>19</v>
      </c>
      <c r="B191" t="s">
        <v>40</v>
      </c>
      <c r="C191">
        <v>2024</v>
      </c>
      <c r="D191">
        <v>131</v>
      </c>
      <c r="E191" s="5">
        <v>37092.910000000003</v>
      </c>
      <c r="F191" s="7">
        <v>1</v>
      </c>
      <c r="G191" s="7">
        <v>1</v>
      </c>
    </row>
    <row r="192" spans="1:7" x14ac:dyDescent="0.35">
      <c r="A192" t="s">
        <v>20</v>
      </c>
      <c r="B192" t="s">
        <v>52</v>
      </c>
      <c r="C192">
        <v>2024</v>
      </c>
      <c r="D192">
        <v>86</v>
      </c>
      <c r="E192" s="5">
        <v>1831.04</v>
      </c>
      <c r="F192" s="7">
        <v>0.36099999999999999</v>
      </c>
      <c r="G192" s="7">
        <v>3.4000000000000002E-2</v>
      </c>
    </row>
    <row r="193" spans="1:7" x14ac:dyDescent="0.35">
      <c r="A193" t="s">
        <v>20</v>
      </c>
      <c r="B193" t="s">
        <v>53</v>
      </c>
      <c r="C193">
        <v>2024</v>
      </c>
      <c r="D193">
        <v>32</v>
      </c>
      <c r="E193" s="5">
        <v>2355.19</v>
      </c>
      <c r="F193" s="7">
        <v>0.13400000000000001</v>
      </c>
      <c r="G193" s="7">
        <v>4.2999999999999997E-2</v>
      </c>
    </row>
    <row r="194" spans="1:7" x14ac:dyDescent="0.35">
      <c r="A194" t="s">
        <v>20</v>
      </c>
      <c r="B194" t="s">
        <v>54</v>
      </c>
      <c r="C194">
        <v>2024</v>
      </c>
      <c r="D194">
        <v>43</v>
      </c>
      <c r="E194" s="5">
        <v>5986.18</v>
      </c>
      <c r="F194" s="7">
        <v>0.18099999999999999</v>
      </c>
      <c r="G194" s="7">
        <v>0.11</v>
      </c>
    </row>
    <row r="195" spans="1:7" x14ac:dyDescent="0.35">
      <c r="A195" t="s">
        <v>20</v>
      </c>
      <c r="B195" t="s">
        <v>55</v>
      </c>
      <c r="C195">
        <v>2024</v>
      </c>
      <c r="D195">
        <v>40</v>
      </c>
      <c r="E195" s="5">
        <v>13552.76</v>
      </c>
      <c r="F195" s="7">
        <v>0.16800000000000001</v>
      </c>
      <c r="G195" s="7">
        <v>0.249</v>
      </c>
    </row>
    <row r="196" spans="1:7" x14ac:dyDescent="0.35">
      <c r="A196" t="s">
        <v>20</v>
      </c>
      <c r="B196" t="s">
        <v>56</v>
      </c>
      <c r="C196">
        <v>2024</v>
      </c>
      <c r="D196">
        <v>27</v>
      </c>
      <c r="E196" s="5">
        <v>18957.77</v>
      </c>
      <c r="F196" s="7">
        <v>0.113</v>
      </c>
      <c r="G196" s="7">
        <v>0.34899999999999998</v>
      </c>
    </row>
    <row r="197" spans="1:7" x14ac:dyDescent="0.35">
      <c r="A197" t="s">
        <v>20</v>
      </c>
      <c r="B197" t="s">
        <v>57</v>
      </c>
      <c r="C197">
        <v>2024</v>
      </c>
      <c r="D197">
        <v>7</v>
      </c>
      <c r="E197" s="5">
        <v>8372.84</v>
      </c>
      <c r="F197" s="7">
        <v>2.9000000000000001E-2</v>
      </c>
      <c r="G197" s="7">
        <v>0.154</v>
      </c>
    </row>
    <row r="198" spans="1:7" x14ac:dyDescent="0.35">
      <c r="A198" t="s">
        <v>20</v>
      </c>
      <c r="B198" t="s">
        <v>58</v>
      </c>
      <c r="C198">
        <v>2024</v>
      </c>
      <c r="D198">
        <v>2</v>
      </c>
      <c r="E198" s="5">
        <v>3304.25</v>
      </c>
      <c r="F198" s="7">
        <v>8.0000000000000002E-3</v>
      </c>
      <c r="G198" s="7">
        <v>6.0999999999999999E-2</v>
      </c>
    </row>
    <row r="199" spans="1:7" x14ac:dyDescent="0.35">
      <c r="A199" t="s">
        <v>20</v>
      </c>
      <c r="B199" t="s">
        <v>59</v>
      </c>
      <c r="C199">
        <v>2024</v>
      </c>
      <c r="D199">
        <v>1</v>
      </c>
      <c r="E199" s="5">
        <v>0</v>
      </c>
      <c r="F199" s="7">
        <v>4.0000000000000001E-3</v>
      </c>
      <c r="G199" s="7">
        <v>0</v>
      </c>
    </row>
    <row r="200" spans="1:7" x14ac:dyDescent="0.35">
      <c r="A200" t="s">
        <v>20</v>
      </c>
      <c r="B200" t="s">
        <v>40</v>
      </c>
      <c r="C200">
        <v>2024</v>
      </c>
      <c r="D200">
        <v>238</v>
      </c>
      <c r="E200" s="5">
        <v>54360.03</v>
      </c>
      <c r="F200" s="7">
        <v>1</v>
      </c>
      <c r="G200" s="7">
        <v>1</v>
      </c>
    </row>
    <row r="201" spans="1:7" x14ac:dyDescent="0.35">
      <c r="A201" t="s">
        <v>21</v>
      </c>
      <c r="B201" t="s">
        <v>52</v>
      </c>
      <c r="C201">
        <v>2024</v>
      </c>
      <c r="D201">
        <v>4</v>
      </c>
      <c r="E201" s="5">
        <v>120</v>
      </c>
      <c r="F201" s="7">
        <v>0.26700000000000002</v>
      </c>
      <c r="G201" s="7">
        <v>1.2999999999999999E-2</v>
      </c>
    </row>
    <row r="202" spans="1:7" x14ac:dyDescent="0.35">
      <c r="A202" t="s">
        <v>21</v>
      </c>
      <c r="B202" t="s">
        <v>54</v>
      </c>
      <c r="C202">
        <v>2024</v>
      </c>
      <c r="D202">
        <v>1</v>
      </c>
      <c r="E202" s="5">
        <v>104</v>
      </c>
      <c r="F202" s="7">
        <v>6.7000000000000004E-2</v>
      </c>
      <c r="G202" s="7">
        <v>1.0999999999999999E-2</v>
      </c>
    </row>
    <row r="203" spans="1:7" x14ac:dyDescent="0.35">
      <c r="A203" t="s">
        <v>21</v>
      </c>
      <c r="B203" t="s">
        <v>55</v>
      </c>
      <c r="C203">
        <v>2024</v>
      </c>
      <c r="D203">
        <v>3</v>
      </c>
      <c r="E203" s="5">
        <v>1150</v>
      </c>
      <c r="F203" s="7">
        <v>0.2</v>
      </c>
      <c r="G203" s="7">
        <v>0.125</v>
      </c>
    </row>
    <row r="204" spans="1:7" x14ac:dyDescent="0.35">
      <c r="A204" t="s">
        <v>21</v>
      </c>
      <c r="B204" t="s">
        <v>56</v>
      </c>
      <c r="C204">
        <v>2024</v>
      </c>
      <c r="D204">
        <v>1</v>
      </c>
      <c r="E204" s="5">
        <v>908</v>
      </c>
      <c r="F204" s="7">
        <v>6.7000000000000004E-2</v>
      </c>
      <c r="G204" s="7">
        <v>9.9000000000000005E-2</v>
      </c>
    </row>
    <row r="205" spans="1:7" x14ac:dyDescent="0.35">
      <c r="A205" t="s">
        <v>21</v>
      </c>
      <c r="B205" t="s">
        <v>57</v>
      </c>
      <c r="C205">
        <v>2024</v>
      </c>
      <c r="D205">
        <v>6</v>
      </c>
      <c r="E205" s="5">
        <v>6896</v>
      </c>
      <c r="F205" s="7">
        <v>0.4</v>
      </c>
      <c r="G205" s="7">
        <v>0.751</v>
      </c>
    </row>
    <row r="206" spans="1:7" x14ac:dyDescent="0.35">
      <c r="A206" t="s">
        <v>21</v>
      </c>
      <c r="B206" t="s">
        <v>40</v>
      </c>
      <c r="C206">
        <v>2024</v>
      </c>
      <c r="D206">
        <v>15</v>
      </c>
      <c r="E206" s="5">
        <v>9178</v>
      </c>
      <c r="F206" s="7">
        <v>1</v>
      </c>
      <c r="G206" s="7">
        <v>1</v>
      </c>
    </row>
    <row r="207" spans="1:7" x14ac:dyDescent="0.35">
      <c r="A207" t="s">
        <v>22</v>
      </c>
      <c r="B207" t="s">
        <v>52</v>
      </c>
      <c r="C207">
        <v>2024</v>
      </c>
      <c r="D207">
        <v>3</v>
      </c>
      <c r="E207" s="5">
        <v>83.5</v>
      </c>
      <c r="F207" s="7">
        <v>0.188</v>
      </c>
      <c r="G207" s="7">
        <v>1.6E-2</v>
      </c>
    </row>
    <row r="208" spans="1:7" x14ac:dyDescent="0.35">
      <c r="A208" t="s">
        <v>22</v>
      </c>
      <c r="B208" t="s">
        <v>53</v>
      </c>
      <c r="C208">
        <v>2024</v>
      </c>
      <c r="D208">
        <v>5</v>
      </c>
      <c r="E208" s="5">
        <v>320.5</v>
      </c>
      <c r="F208" s="7">
        <v>0.312</v>
      </c>
      <c r="G208" s="7">
        <v>0.06</v>
      </c>
    </row>
    <row r="209" spans="1:7" x14ac:dyDescent="0.35">
      <c r="A209" t="s">
        <v>22</v>
      </c>
      <c r="B209" t="s">
        <v>54</v>
      </c>
      <c r="C209">
        <v>2024</v>
      </c>
      <c r="D209">
        <v>1</v>
      </c>
      <c r="E209" s="5">
        <v>153.5</v>
      </c>
      <c r="F209" s="7">
        <v>6.2E-2</v>
      </c>
      <c r="G209" s="7">
        <v>2.9000000000000001E-2</v>
      </c>
    </row>
    <row r="210" spans="1:7" x14ac:dyDescent="0.35">
      <c r="A210" t="s">
        <v>22</v>
      </c>
      <c r="B210" t="s">
        <v>55</v>
      </c>
      <c r="C210">
        <v>2024</v>
      </c>
      <c r="D210">
        <v>4</v>
      </c>
      <c r="E210" s="5">
        <v>1301</v>
      </c>
      <c r="F210" s="7">
        <v>0.25</v>
      </c>
      <c r="G210" s="7">
        <v>0.24399999999999999</v>
      </c>
    </row>
    <row r="211" spans="1:7" x14ac:dyDescent="0.35">
      <c r="A211" t="s">
        <v>22</v>
      </c>
      <c r="B211" t="s">
        <v>56</v>
      </c>
      <c r="C211">
        <v>2024</v>
      </c>
      <c r="D211">
        <v>1</v>
      </c>
      <c r="E211" s="5">
        <v>631</v>
      </c>
      <c r="F211" s="7">
        <v>6.2E-2</v>
      </c>
      <c r="G211" s="7">
        <v>0.11799999999999999</v>
      </c>
    </row>
    <row r="212" spans="1:7" x14ac:dyDescent="0.35">
      <c r="A212" t="s">
        <v>22</v>
      </c>
      <c r="B212" t="s">
        <v>57</v>
      </c>
      <c r="C212">
        <v>2024</v>
      </c>
      <c r="D212">
        <v>1</v>
      </c>
      <c r="E212" s="5">
        <v>1135.5</v>
      </c>
      <c r="F212" s="7">
        <v>6.2E-2</v>
      </c>
      <c r="G212" s="7">
        <v>0.21299999999999999</v>
      </c>
    </row>
    <row r="213" spans="1:7" x14ac:dyDescent="0.35">
      <c r="A213" t="s">
        <v>22</v>
      </c>
      <c r="B213" t="s">
        <v>58</v>
      </c>
      <c r="C213">
        <v>2024</v>
      </c>
      <c r="D213">
        <v>1</v>
      </c>
      <c r="E213" s="5">
        <v>1717</v>
      </c>
      <c r="F213" s="7">
        <v>6.2E-2</v>
      </c>
      <c r="G213" s="7">
        <v>0.32100000000000001</v>
      </c>
    </row>
    <row r="214" spans="1:7" x14ac:dyDescent="0.35">
      <c r="A214" t="s">
        <v>22</v>
      </c>
      <c r="B214" t="s">
        <v>40</v>
      </c>
      <c r="C214">
        <v>2024</v>
      </c>
      <c r="D214">
        <v>16</v>
      </c>
      <c r="E214" s="5">
        <v>5342</v>
      </c>
      <c r="F214" s="7">
        <v>1</v>
      </c>
      <c r="G214" s="7">
        <v>1</v>
      </c>
    </row>
    <row r="215" spans="1:7" x14ac:dyDescent="0.35">
      <c r="A215" t="s">
        <v>23</v>
      </c>
      <c r="B215" t="s">
        <v>52</v>
      </c>
      <c r="C215">
        <v>2024</v>
      </c>
      <c r="D215">
        <v>28</v>
      </c>
      <c r="E215" s="5">
        <v>755</v>
      </c>
      <c r="F215" s="7">
        <v>0.187</v>
      </c>
      <c r="G215" s="7">
        <v>0.01</v>
      </c>
    </row>
    <row r="216" spans="1:7" x14ac:dyDescent="0.35">
      <c r="A216" t="s">
        <v>23</v>
      </c>
      <c r="B216" t="s">
        <v>53</v>
      </c>
      <c r="C216">
        <v>2024</v>
      </c>
      <c r="D216">
        <v>14</v>
      </c>
      <c r="E216" s="5">
        <v>1010.56</v>
      </c>
      <c r="F216" s="7">
        <v>9.2999999999999999E-2</v>
      </c>
      <c r="G216" s="7">
        <v>1.4E-2</v>
      </c>
    </row>
    <row r="217" spans="1:7" x14ac:dyDescent="0.35">
      <c r="A217" t="s">
        <v>23</v>
      </c>
      <c r="B217" t="s">
        <v>54</v>
      </c>
      <c r="C217">
        <v>2024</v>
      </c>
      <c r="D217">
        <v>29</v>
      </c>
      <c r="E217" s="5">
        <v>4047.9</v>
      </c>
      <c r="F217" s="7">
        <v>0.193</v>
      </c>
      <c r="G217" s="7">
        <v>5.5E-2</v>
      </c>
    </row>
    <row r="218" spans="1:7" x14ac:dyDescent="0.35">
      <c r="A218" t="s">
        <v>23</v>
      </c>
      <c r="B218" t="s">
        <v>55</v>
      </c>
      <c r="C218">
        <v>2024</v>
      </c>
      <c r="D218">
        <v>30</v>
      </c>
      <c r="E218" s="5">
        <v>10134.200000000001</v>
      </c>
      <c r="F218" s="7">
        <v>0.2</v>
      </c>
      <c r="G218" s="7">
        <v>0.13600000000000001</v>
      </c>
    </row>
    <row r="219" spans="1:7" x14ac:dyDescent="0.35">
      <c r="A219" t="s">
        <v>23</v>
      </c>
      <c r="B219" t="s">
        <v>56</v>
      </c>
      <c r="C219">
        <v>2024</v>
      </c>
      <c r="D219">
        <v>24</v>
      </c>
      <c r="E219" s="5">
        <v>17457.64</v>
      </c>
      <c r="F219" s="7">
        <v>0.16</v>
      </c>
      <c r="G219" s="7">
        <v>0.23499999999999999</v>
      </c>
    </row>
    <row r="220" spans="1:7" x14ac:dyDescent="0.35">
      <c r="A220" t="s">
        <v>23</v>
      </c>
      <c r="B220" t="s">
        <v>57</v>
      </c>
      <c r="C220">
        <v>2024</v>
      </c>
      <c r="D220">
        <v>13</v>
      </c>
      <c r="E220" s="5">
        <v>16131.35</v>
      </c>
      <c r="F220" s="7">
        <v>8.6999999999999994E-2</v>
      </c>
      <c r="G220" s="7">
        <v>0.217</v>
      </c>
    </row>
    <row r="221" spans="1:7" x14ac:dyDescent="0.35">
      <c r="A221" t="s">
        <v>23</v>
      </c>
      <c r="B221" t="s">
        <v>58</v>
      </c>
      <c r="C221">
        <v>2024</v>
      </c>
      <c r="D221">
        <v>12</v>
      </c>
      <c r="E221" s="5">
        <v>24734.14</v>
      </c>
      <c r="F221" s="7">
        <v>0.08</v>
      </c>
      <c r="G221" s="7">
        <v>0.33300000000000002</v>
      </c>
    </row>
    <row r="222" spans="1:7" x14ac:dyDescent="0.35">
      <c r="A222" t="s">
        <v>23</v>
      </c>
      <c r="B222" t="s">
        <v>40</v>
      </c>
      <c r="C222">
        <v>2024</v>
      </c>
      <c r="D222">
        <v>150</v>
      </c>
      <c r="E222" s="5">
        <v>74270.789999999994</v>
      </c>
      <c r="F222" s="7">
        <v>1</v>
      </c>
      <c r="G222" s="7">
        <v>1</v>
      </c>
    </row>
    <row r="223" spans="1:7" x14ac:dyDescent="0.35">
      <c r="A223" t="s">
        <v>24</v>
      </c>
      <c r="B223" t="s">
        <v>52</v>
      </c>
      <c r="C223">
        <v>2024</v>
      </c>
      <c r="D223">
        <v>5</v>
      </c>
      <c r="E223" s="5">
        <v>132</v>
      </c>
      <c r="F223" s="7">
        <v>0.10199999999999999</v>
      </c>
      <c r="G223" s="7">
        <v>7.0000000000000001E-3</v>
      </c>
    </row>
    <row r="224" spans="1:7" x14ac:dyDescent="0.35">
      <c r="A224" t="s">
        <v>24</v>
      </c>
      <c r="B224" t="s">
        <v>53</v>
      </c>
      <c r="C224">
        <v>2024</v>
      </c>
      <c r="D224">
        <v>6</v>
      </c>
      <c r="E224" s="5">
        <v>452</v>
      </c>
      <c r="F224" s="7">
        <v>0.122</v>
      </c>
      <c r="G224" s="7">
        <v>2.4E-2</v>
      </c>
    </row>
    <row r="225" spans="1:7" x14ac:dyDescent="0.35">
      <c r="A225" t="s">
        <v>24</v>
      </c>
      <c r="B225" t="s">
        <v>54</v>
      </c>
      <c r="C225">
        <v>2024</v>
      </c>
      <c r="D225">
        <v>10</v>
      </c>
      <c r="E225" s="5">
        <v>1312</v>
      </c>
      <c r="F225" s="7">
        <v>0.20399999999999999</v>
      </c>
      <c r="G225" s="7">
        <v>6.9000000000000006E-2</v>
      </c>
    </row>
    <row r="226" spans="1:7" x14ac:dyDescent="0.35">
      <c r="A226" t="s">
        <v>24</v>
      </c>
      <c r="B226" t="s">
        <v>55</v>
      </c>
      <c r="C226">
        <v>2024</v>
      </c>
      <c r="D226">
        <v>12</v>
      </c>
      <c r="E226" s="5">
        <v>3707.2</v>
      </c>
      <c r="F226" s="7">
        <v>0.245</v>
      </c>
      <c r="G226" s="7">
        <v>0.19400000000000001</v>
      </c>
    </row>
    <row r="227" spans="1:7" x14ac:dyDescent="0.35">
      <c r="A227" t="s">
        <v>24</v>
      </c>
      <c r="B227" t="s">
        <v>56</v>
      </c>
      <c r="C227">
        <v>2024</v>
      </c>
      <c r="D227">
        <v>13</v>
      </c>
      <c r="E227" s="5">
        <v>8181.1</v>
      </c>
      <c r="F227" s="7">
        <v>0.26500000000000001</v>
      </c>
      <c r="G227" s="7">
        <v>0.42899999999999999</v>
      </c>
    </row>
    <row r="228" spans="1:7" x14ac:dyDescent="0.35">
      <c r="A228" t="s">
        <v>24</v>
      </c>
      <c r="B228" t="s">
        <v>57</v>
      </c>
      <c r="C228">
        <v>2024</v>
      </c>
      <c r="D228">
        <v>1</v>
      </c>
      <c r="E228" s="5">
        <v>1135</v>
      </c>
      <c r="F228" s="7">
        <v>0.02</v>
      </c>
      <c r="G228" s="7">
        <v>5.8999999999999997E-2</v>
      </c>
    </row>
    <row r="229" spans="1:7" x14ac:dyDescent="0.35">
      <c r="A229" t="s">
        <v>24</v>
      </c>
      <c r="B229" t="s">
        <v>58</v>
      </c>
      <c r="C229">
        <v>2024</v>
      </c>
      <c r="D229">
        <v>2</v>
      </c>
      <c r="E229" s="5">
        <v>4171.7</v>
      </c>
      <c r="F229" s="7">
        <v>4.1000000000000002E-2</v>
      </c>
      <c r="G229" s="7">
        <v>0.219</v>
      </c>
    </row>
    <row r="230" spans="1:7" x14ac:dyDescent="0.35">
      <c r="A230" t="s">
        <v>24</v>
      </c>
      <c r="B230" t="s">
        <v>40</v>
      </c>
      <c r="C230">
        <v>2024</v>
      </c>
      <c r="D230">
        <v>49</v>
      </c>
      <c r="E230" s="5">
        <v>19091</v>
      </c>
      <c r="F230" s="7">
        <v>1</v>
      </c>
      <c r="G230" s="7">
        <v>1</v>
      </c>
    </row>
    <row r="231" spans="1:7" x14ac:dyDescent="0.35">
      <c r="A231" t="s">
        <v>25</v>
      </c>
      <c r="B231" t="s">
        <v>52</v>
      </c>
      <c r="C231">
        <v>2024</v>
      </c>
      <c r="D231">
        <v>470</v>
      </c>
      <c r="E231" s="5">
        <v>10464.35</v>
      </c>
      <c r="F231" s="7">
        <v>0.29799999999999999</v>
      </c>
      <c r="G231" s="7">
        <v>1.9E-2</v>
      </c>
    </row>
    <row r="232" spans="1:7" x14ac:dyDescent="0.35">
      <c r="A232" t="s">
        <v>25</v>
      </c>
      <c r="B232" t="s">
        <v>53</v>
      </c>
      <c r="C232">
        <v>2024</v>
      </c>
      <c r="D232">
        <v>206</v>
      </c>
      <c r="E232" s="5">
        <v>14773.95</v>
      </c>
      <c r="F232" s="7">
        <v>0.13100000000000001</v>
      </c>
      <c r="G232" s="7">
        <v>2.5999999999999999E-2</v>
      </c>
    </row>
    <row r="233" spans="1:7" x14ac:dyDescent="0.35">
      <c r="A233" t="s">
        <v>25</v>
      </c>
      <c r="B233" t="s">
        <v>54</v>
      </c>
      <c r="C233">
        <v>2024</v>
      </c>
      <c r="D233">
        <v>225</v>
      </c>
      <c r="E233" s="5">
        <v>32018.71</v>
      </c>
      <c r="F233" s="7">
        <v>0.14299999999999999</v>
      </c>
      <c r="G233" s="7">
        <v>5.7000000000000002E-2</v>
      </c>
    </row>
    <row r="234" spans="1:7" x14ac:dyDescent="0.35">
      <c r="A234" t="s">
        <v>25</v>
      </c>
      <c r="B234" t="s">
        <v>55</v>
      </c>
      <c r="C234">
        <v>2024</v>
      </c>
      <c r="D234">
        <v>303</v>
      </c>
      <c r="E234" s="5">
        <v>97491.67</v>
      </c>
      <c r="F234" s="7">
        <v>0.192</v>
      </c>
      <c r="G234" s="7">
        <v>0.17399999999999999</v>
      </c>
    </row>
    <row r="235" spans="1:7" x14ac:dyDescent="0.35">
      <c r="A235" t="s">
        <v>25</v>
      </c>
      <c r="B235" t="s">
        <v>56</v>
      </c>
      <c r="C235">
        <v>2024</v>
      </c>
      <c r="D235">
        <v>213</v>
      </c>
      <c r="E235" s="5">
        <v>157161.29999999999</v>
      </c>
      <c r="F235" s="7">
        <v>0.13500000000000001</v>
      </c>
      <c r="G235" s="7">
        <v>0.28000000000000003</v>
      </c>
    </row>
    <row r="236" spans="1:7" x14ac:dyDescent="0.35">
      <c r="A236" t="s">
        <v>25</v>
      </c>
      <c r="B236" t="s">
        <v>57</v>
      </c>
      <c r="C236">
        <v>2024</v>
      </c>
      <c r="D236">
        <v>81</v>
      </c>
      <c r="E236" s="5">
        <v>98420.04</v>
      </c>
      <c r="F236" s="7">
        <v>5.0999999999999997E-2</v>
      </c>
      <c r="G236" s="7">
        <v>0.17499999999999999</v>
      </c>
    </row>
    <row r="237" spans="1:7" x14ac:dyDescent="0.35">
      <c r="A237" t="s">
        <v>25</v>
      </c>
      <c r="B237" t="s">
        <v>58</v>
      </c>
      <c r="C237">
        <v>2024</v>
      </c>
      <c r="D237">
        <v>76</v>
      </c>
      <c r="E237" s="5">
        <v>151041.95000000001</v>
      </c>
      <c r="F237" s="7">
        <v>4.8000000000000001E-2</v>
      </c>
      <c r="G237" s="7">
        <v>0.26900000000000002</v>
      </c>
    </row>
    <row r="238" spans="1:7" x14ac:dyDescent="0.35">
      <c r="A238" t="s">
        <v>25</v>
      </c>
      <c r="B238" t="s">
        <v>59</v>
      </c>
      <c r="C238">
        <v>2024</v>
      </c>
      <c r="D238">
        <v>3</v>
      </c>
      <c r="E238" s="5">
        <v>0</v>
      </c>
      <c r="F238" s="7">
        <v>2E-3</v>
      </c>
      <c r="G238" s="7">
        <v>0</v>
      </c>
    </row>
    <row r="239" spans="1:7" x14ac:dyDescent="0.35">
      <c r="A239" t="s">
        <v>25</v>
      </c>
      <c r="B239" t="s">
        <v>40</v>
      </c>
      <c r="C239">
        <v>2024</v>
      </c>
      <c r="D239">
        <v>1577</v>
      </c>
      <c r="E239" s="5">
        <v>561371.97</v>
      </c>
      <c r="F239" s="7">
        <v>1</v>
      </c>
      <c r="G239" s="7">
        <v>1</v>
      </c>
    </row>
    <row r="240" spans="1:7" x14ac:dyDescent="0.35">
      <c r="A240" t="s">
        <v>8</v>
      </c>
      <c r="B240" t="s">
        <v>52</v>
      </c>
      <c r="C240">
        <v>2023</v>
      </c>
      <c r="D240">
        <v>40</v>
      </c>
      <c r="E240" s="5">
        <v>634</v>
      </c>
      <c r="F240" s="7">
        <v>0.33300000000000002</v>
      </c>
      <c r="G240" s="7">
        <v>1.7999999999999999E-2</v>
      </c>
    </row>
    <row r="241" spans="1:7" x14ac:dyDescent="0.35">
      <c r="A241" t="s">
        <v>8</v>
      </c>
      <c r="B241" t="s">
        <v>53</v>
      </c>
      <c r="C241">
        <v>2023</v>
      </c>
      <c r="D241">
        <v>22</v>
      </c>
      <c r="E241" s="5">
        <v>1628.02</v>
      </c>
      <c r="F241" s="7">
        <v>0.183</v>
      </c>
      <c r="G241" s="7">
        <v>4.5999999999999999E-2</v>
      </c>
    </row>
    <row r="242" spans="1:7" x14ac:dyDescent="0.35">
      <c r="A242" t="s">
        <v>8</v>
      </c>
      <c r="B242" t="s">
        <v>54</v>
      </c>
      <c r="C242">
        <v>2023</v>
      </c>
      <c r="D242">
        <v>15</v>
      </c>
      <c r="E242" s="5">
        <v>1931.5</v>
      </c>
      <c r="F242" s="7">
        <v>0.125</v>
      </c>
      <c r="G242" s="7">
        <v>5.5E-2</v>
      </c>
    </row>
    <row r="243" spans="1:7" x14ac:dyDescent="0.35">
      <c r="A243" t="s">
        <v>8</v>
      </c>
      <c r="B243" t="s">
        <v>55</v>
      </c>
      <c r="C243">
        <v>2023</v>
      </c>
      <c r="D243">
        <v>19</v>
      </c>
      <c r="E243" s="5">
        <v>5947.44</v>
      </c>
      <c r="F243" s="7">
        <v>0.158</v>
      </c>
      <c r="G243" s="7">
        <v>0.16900000000000001</v>
      </c>
    </row>
    <row r="244" spans="1:7" x14ac:dyDescent="0.35">
      <c r="A244" t="s">
        <v>8</v>
      </c>
      <c r="B244" t="s">
        <v>56</v>
      </c>
      <c r="C244">
        <v>2023</v>
      </c>
      <c r="D244">
        <v>19</v>
      </c>
      <c r="E244" s="5">
        <v>14305.42</v>
      </c>
      <c r="F244" s="7">
        <v>0.158</v>
      </c>
      <c r="G244" s="7">
        <v>0.40799999999999997</v>
      </c>
    </row>
    <row r="245" spans="1:7" x14ac:dyDescent="0.35">
      <c r="A245" t="s">
        <v>8</v>
      </c>
      <c r="B245" t="s">
        <v>58</v>
      </c>
      <c r="C245">
        <v>2023</v>
      </c>
      <c r="D245">
        <v>5</v>
      </c>
      <c r="E245" s="5">
        <v>10658.1</v>
      </c>
      <c r="F245" s="7">
        <v>4.2000000000000003E-2</v>
      </c>
      <c r="G245" s="7">
        <v>0.30399999999999999</v>
      </c>
    </row>
    <row r="246" spans="1:7" x14ac:dyDescent="0.35">
      <c r="A246" t="s">
        <v>8</v>
      </c>
      <c r="B246" t="s">
        <v>40</v>
      </c>
      <c r="C246">
        <v>2023</v>
      </c>
      <c r="D246">
        <v>120</v>
      </c>
      <c r="E246" s="5">
        <v>35104.480000000003</v>
      </c>
      <c r="F246" s="7">
        <v>1</v>
      </c>
      <c r="G246" s="7">
        <v>1</v>
      </c>
    </row>
    <row r="247" spans="1:7" x14ac:dyDescent="0.35">
      <c r="A247" t="s">
        <v>12</v>
      </c>
      <c r="B247" t="s">
        <v>52</v>
      </c>
      <c r="C247">
        <v>2023</v>
      </c>
      <c r="D247">
        <v>11</v>
      </c>
      <c r="E247" s="5">
        <v>232.25</v>
      </c>
      <c r="F247" s="7">
        <v>0.27500000000000002</v>
      </c>
      <c r="G247" s="7">
        <v>2.4E-2</v>
      </c>
    </row>
    <row r="248" spans="1:7" x14ac:dyDescent="0.35">
      <c r="A248" t="s">
        <v>12</v>
      </c>
      <c r="B248" t="s">
        <v>53</v>
      </c>
      <c r="C248">
        <v>2023</v>
      </c>
      <c r="D248">
        <v>7</v>
      </c>
      <c r="E248" s="5">
        <v>492</v>
      </c>
      <c r="F248" s="7">
        <v>0.17499999999999999</v>
      </c>
      <c r="G248" s="7">
        <v>5.0999999999999997E-2</v>
      </c>
    </row>
    <row r="249" spans="1:7" x14ac:dyDescent="0.35">
      <c r="A249" t="s">
        <v>12</v>
      </c>
      <c r="B249" t="s">
        <v>54</v>
      </c>
      <c r="C249">
        <v>2023</v>
      </c>
      <c r="D249">
        <v>7</v>
      </c>
      <c r="E249" s="5">
        <v>998.31</v>
      </c>
      <c r="F249" s="7">
        <v>0.17499999999999999</v>
      </c>
      <c r="G249" s="7">
        <v>0.104</v>
      </c>
    </row>
    <row r="250" spans="1:7" x14ac:dyDescent="0.35">
      <c r="A250" t="s">
        <v>12</v>
      </c>
      <c r="B250" t="s">
        <v>55</v>
      </c>
      <c r="C250">
        <v>2023</v>
      </c>
      <c r="D250">
        <v>7</v>
      </c>
      <c r="E250" s="5">
        <v>2241</v>
      </c>
      <c r="F250" s="7">
        <v>0.17499999999999999</v>
      </c>
      <c r="G250" s="7">
        <v>0.23300000000000001</v>
      </c>
    </row>
    <row r="251" spans="1:7" x14ac:dyDescent="0.35">
      <c r="A251" t="s">
        <v>12</v>
      </c>
      <c r="B251" t="s">
        <v>56</v>
      </c>
      <c r="C251">
        <v>2023</v>
      </c>
      <c r="D251">
        <v>7</v>
      </c>
      <c r="E251" s="5">
        <v>4404.5</v>
      </c>
      <c r="F251" s="7">
        <v>0.17499999999999999</v>
      </c>
      <c r="G251" s="7">
        <v>0.45800000000000002</v>
      </c>
    </row>
    <row r="252" spans="1:7" x14ac:dyDescent="0.35">
      <c r="A252" t="s">
        <v>12</v>
      </c>
      <c r="B252" t="s">
        <v>57</v>
      </c>
      <c r="C252">
        <v>2023</v>
      </c>
      <c r="D252">
        <v>1</v>
      </c>
      <c r="E252" s="5">
        <v>1256.5</v>
      </c>
      <c r="F252" s="7">
        <v>2.5000000000000001E-2</v>
      </c>
      <c r="G252" s="7">
        <v>0.13100000000000001</v>
      </c>
    </row>
    <row r="253" spans="1:7" x14ac:dyDescent="0.35">
      <c r="A253" t="s">
        <v>12</v>
      </c>
      <c r="B253" t="s">
        <v>40</v>
      </c>
      <c r="C253">
        <v>2023</v>
      </c>
      <c r="D253">
        <v>40</v>
      </c>
      <c r="E253" s="5">
        <v>9624.56</v>
      </c>
      <c r="F253" s="7">
        <v>1</v>
      </c>
      <c r="G253" s="7">
        <v>1</v>
      </c>
    </row>
    <row r="254" spans="1:7" x14ac:dyDescent="0.35">
      <c r="A254" t="s">
        <v>13</v>
      </c>
      <c r="B254" t="s">
        <v>52</v>
      </c>
      <c r="C254">
        <v>2023</v>
      </c>
      <c r="D254">
        <v>9</v>
      </c>
      <c r="E254" s="5">
        <v>211.8</v>
      </c>
      <c r="F254" s="7">
        <v>0.188</v>
      </c>
      <c r="G254" s="7">
        <v>1.4999999999999999E-2</v>
      </c>
    </row>
    <row r="255" spans="1:7" x14ac:dyDescent="0.35">
      <c r="A255" t="s">
        <v>13</v>
      </c>
      <c r="B255" t="s">
        <v>53</v>
      </c>
      <c r="C255">
        <v>2023</v>
      </c>
      <c r="D255">
        <v>9</v>
      </c>
      <c r="E255" s="5">
        <v>687.2</v>
      </c>
      <c r="F255" s="7">
        <v>0.188</v>
      </c>
      <c r="G255" s="7">
        <v>4.8000000000000001E-2</v>
      </c>
    </row>
    <row r="256" spans="1:7" x14ac:dyDescent="0.35">
      <c r="A256" t="s">
        <v>13</v>
      </c>
      <c r="B256" t="s">
        <v>54</v>
      </c>
      <c r="C256">
        <v>2023</v>
      </c>
      <c r="D256">
        <v>7</v>
      </c>
      <c r="E256" s="5">
        <v>1032.25</v>
      </c>
      <c r="F256" s="7">
        <v>0.14599999999999999</v>
      </c>
      <c r="G256" s="7">
        <v>7.2999999999999995E-2</v>
      </c>
    </row>
    <row r="257" spans="1:7" x14ac:dyDescent="0.35">
      <c r="A257" t="s">
        <v>13</v>
      </c>
      <c r="B257" t="s">
        <v>55</v>
      </c>
      <c r="C257">
        <v>2023</v>
      </c>
      <c r="D257">
        <v>12</v>
      </c>
      <c r="E257" s="5">
        <v>4448.3999999999996</v>
      </c>
      <c r="F257" s="7">
        <v>0.25</v>
      </c>
      <c r="G257" s="7">
        <v>0.314</v>
      </c>
    </row>
    <row r="258" spans="1:7" x14ac:dyDescent="0.35">
      <c r="A258" t="s">
        <v>13</v>
      </c>
      <c r="B258" t="s">
        <v>56</v>
      </c>
      <c r="C258">
        <v>2023</v>
      </c>
      <c r="D258">
        <v>8</v>
      </c>
      <c r="E258" s="5">
        <v>5331.2</v>
      </c>
      <c r="F258" s="7">
        <v>0.16700000000000001</v>
      </c>
      <c r="G258" s="7">
        <v>0.376</v>
      </c>
    </row>
    <row r="259" spans="1:7" x14ac:dyDescent="0.35">
      <c r="A259" t="s">
        <v>13</v>
      </c>
      <c r="B259" t="s">
        <v>57</v>
      </c>
      <c r="C259">
        <v>2023</v>
      </c>
      <c r="D259">
        <v>2</v>
      </c>
      <c r="E259" s="5">
        <v>2475.15</v>
      </c>
      <c r="F259" s="7">
        <v>4.2000000000000003E-2</v>
      </c>
      <c r="G259" s="7">
        <v>0.17399999999999999</v>
      </c>
    </row>
    <row r="260" spans="1:7" x14ac:dyDescent="0.35">
      <c r="A260" t="s">
        <v>13</v>
      </c>
      <c r="B260" t="s">
        <v>59</v>
      </c>
      <c r="C260">
        <v>2023</v>
      </c>
      <c r="D260">
        <v>1</v>
      </c>
      <c r="E260" s="5"/>
      <c r="F260" s="7">
        <v>2.1000000000000001E-2</v>
      </c>
      <c r="G260" s="7" t="s">
        <v>60</v>
      </c>
    </row>
    <row r="261" spans="1:7" x14ac:dyDescent="0.35">
      <c r="A261" t="s">
        <v>13</v>
      </c>
      <c r="B261" t="s">
        <v>40</v>
      </c>
      <c r="C261">
        <v>2023</v>
      </c>
      <c r="D261">
        <v>48</v>
      </c>
      <c r="E261" s="5">
        <v>14186</v>
      </c>
      <c r="F261" s="7">
        <v>1</v>
      </c>
      <c r="G261" s="7">
        <v>1</v>
      </c>
    </row>
    <row r="262" spans="1:7" x14ac:dyDescent="0.35">
      <c r="A262" t="s">
        <v>14</v>
      </c>
      <c r="B262" t="s">
        <v>52</v>
      </c>
      <c r="C262">
        <v>2023</v>
      </c>
      <c r="D262">
        <v>29</v>
      </c>
      <c r="E262" s="5">
        <v>505</v>
      </c>
      <c r="F262" s="7">
        <v>0.34899999999999998</v>
      </c>
      <c r="G262" s="7">
        <v>0.02</v>
      </c>
    </row>
    <row r="263" spans="1:7" x14ac:dyDescent="0.35">
      <c r="A263" t="s">
        <v>14</v>
      </c>
      <c r="B263" t="s">
        <v>53</v>
      </c>
      <c r="C263">
        <v>2023</v>
      </c>
      <c r="D263">
        <v>8</v>
      </c>
      <c r="E263" s="5">
        <v>555</v>
      </c>
      <c r="F263" s="7">
        <v>9.6000000000000002E-2</v>
      </c>
      <c r="G263" s="7">
        <v>2.1999999999999999E-2</v>
      </c>
    </row>
    <row r="264" spans="1:7" x14ac:dyDescent="0.35">
      <c r="A264" t="s">
        <v>14</v>
      </c>
      <c r="B264" t="s">
        <v>54</v>
      </c>
      <c r="C264">
        <v>2023</v>
      </c>
      <c r="D264">
        <v>14</v>
      </c>
      <c r="E264" s="5">
        <v>2006</v>
      </c>
      <c r="F264" s="7">
        <v>0.16900000000000001</v>
      </c>
      <c r="G264" s="7">
        <v>7.8E-2</v>
      </c>
    </row>
    <row r="265" spans="1:7" x14ac:dyDescent="0.35">
      <c r="A265" t="s">
        <v>14</v>
      </c>
      <c r="B265" t="s">
        <v>55</v>
      </c>
      <c r="C265">
        <v>2023</v>
      </c>
      <c r="D265">
        <v>15</v>
      </c>
      <c r="E265" s="5">
        <v>4992</v>
      </c>
      <c r="F265" s="7">
        <v>0.18099999999999999</v>
      </c>
      <c r="G265" s="7">
        <v>0.19400000000000001</v>
      </c>
    </row>
    <row r="266" spans="1:7" x14ac:dyDescent="0.35">
      <c r="A266" t="s">
        <v>14</v>
      </c>
      <c r="B266" t="s">
        <v>56</v>
      </c>
      <c r="C266">
        <v>2023</v>
      </c>
      <c r="D266">
        <v>9</v>
      </c>
      <c r="E266" s="5">
        <v>5767</v>
      </c>
      <c r="F266" s="7">
        <v>0.108</v>
      </c>
      <c r="G266" s="7">
        <v>0.224</v>
      </c>
    </row>
    <row r="267" spans="1:7" x14ac:dyDescent="0.35">
      <c r="A267" t="s">
        <v>14</v>
      </c>
      <c r="B267" t="s">
        <v>57</v>
      </c>
      <c r="C267">
        <v>2023</v>
      </c>
      <c r="D267">
        <v>4</v>
      </c>
      <c r="E267" s="5">
        <v>4323</v>
      </c>
      <c r="F267" s="7">
        <v>4.8000000000000001E-2</v>
      </c>
      <c r="G267" s="7">
        <v>0.16800000000000001</v>
      </c>
    </row>
    <row r="268" spans="1:7" x14ac:dyDescent="0.35">
      <c r="A268" t="s">
        <v>14</v>
      </c>
      <c r="B268" t="s">
        <v>58</v>
      </c>
      <c r="C268">
        <v>2023</v>
      </c>
      <c r="D268">
        <v>4</v>
      </c>
      <c r="E268" s="5">
        <v>7641</v>
      </c>
      <c r="F268" s="7">
        <v>4.8000000000000001E-2</v>
      </c>
      <c r="G268" s="7">
        <v>0.29599999999999999</v>
      </c>
    </row>
    <row r="269" spans="1:7" x14ac:dyDescent="0.35">
      <c r="A269" t="s">
        <v>14</v>
      </c>
      <c r="B269" t="s">
        <v>40</v>
      </c>
      <c r="C269">
        <v>2023</v>
      </c>
      <c r="D269">
        <v>83</v>
      </c>
      <c r="E269" s="5">
        <v>25789</v>
      </c>
      <c r="F269" s="7">
        <v>1</v>
      </c>
      <c r="G269" s="7">
        <v>1</v>
      </c>
    </row>
    <row r="270" spans="1:7" x14ac:dyDescent="0.35">
      <c r="A270" t="s">
        <v>15</v>
      </c>
      <c r="B270" t="s">
        <v>52</v>
      </c>
      <c r="C270">
        <v>2023</v>
      </c>
      <c r="D270">
        <v>19</v>
      </c>
      <c r="E270" s="5">
        <v>323.89999999999998</v>
      </c>
      <c r="F270" s="7">
        <v>0.55900000000000005</v>
      </c>
      <c r="G270" s="7">
        <v>4.8000000000000001E-2</v>
      </c>
    </row>
    <row r="271" spans="1:7" x14ac:dyDescent="0.35">
      <c r="A271" t="s">
        <v>15</v>
      </c>
      <c r="B271" t="s">
        <v>53</v>
      </c>
      <c r="C271">
        <v>2023</v>
      </c>
      <c r="D271">
        <v>3</v>
      </c>
      <c r="E271" s="5">
        <v>219</v>
      </c>
      <c r="F271" s="7">
        <v>8.7999999999999995E-2</v>
      </c>
      <c r="G271" s="7">
        <v>3.2000000000000001E-2</v>
      </c>
    </row>
    <row r="272" spans="1:7" x14ac:dyDescent="0.35">
      <c r="A272" t="s">
        <v>15</v>
      </c>
      <c r="B272" t="s">
        <v>54</v>
      </c>
      <c r="C272">
        <v>2023</v>
      </c>
      <c r="D272">
        <v>1</v>
      </c>
      <c r="E272" s="5">
        <v>162</v>
      </c>
      <c r="F272" s="7">
        <v>2.9000000000000001E-2</v>
      </c>
      <c r="G272" s="7">
        <v>2.4E-2</v>
      </c>
    </row>
    <row r="273" spans="1:7" x14ac:dyDescent="0.35">
      <c r="A273" t="s">
        <v>15</v>
      </c>
      <c r="B273" t="s">
        <v>55</v>
      </c>
      <c r="C273">
        <v>2023</v>
      </c>
      <c r="D273">
        <v>4</v>
      </c>
      <c r="E273" s="5">
        <v>1053.57</v>
      </c>
      <c r="F273" s="7">
        <v>0.11799999999999999</v>
      </c>
      <c r="G273" s="7">
        <v>0.156</v>
      </c>
    </row>
    <row r="274" spans="1:7" x14ac:dyDescent="0.35">
      <c r="A274" t="s">
        <v>15</v>
      </c>
      <c r="B274" t="s">
        <v>56</v>
      </c>
      <c r="C274">
        <v>2023</v>
      </c>
      <c r="D274">
        <v>6</v>
      </c>
      <c r="E274" s="5">
        <v>3552</v>
      </c>
      <c r="F274" s="7">
        <v>0.17599999999999999</v>
      </c>
      <c r="G274" s="7">
        <v>0.52600000000000002</v>
      </c>
    </row>
    <row r="275" spans="1:7" x14ac:dyDescent="0.35">
      <c r="A275" t="s">
        <v>15</v>
      </c>
      <c r="B275" t="s">
        <v>57</v>
      </c>
      <c r="C275">
        <v>2023</v>
      </c>
      <c r="D275">
        <v>1</v>
      </c>
      <c r="E275" s="5">
        <v>1445</v>
      </c>
      <c r="F275" s="7">
        <v>2.9000000000000001E-2</v>
      </c>
      <c r="G275" s="7">
        <v>0.214</v>
      </c>
    </row>
    <row r="276" spans="1:7" x14ac:dyDescent="0.35">
      <c r="A276" t="s">
        <v>15</v>
      </c>
      <c r="B276" t="s">
        <v>40</v>
      </c>
      <c r="C276">
        <v>2023</v>
      </c>
      <c r="D276">
        <v>34</v>
      </c>
      <c r="E276" s="5">
        <v>6755.47</v>
      </c>
      <c r="F276" s="7">
        <v>1</v>
      </c>
      <c r="G276" s="7">
        <v>1</v>
      </c>
    </row>
    <row r="277" spans="1:7" x14ac:dyDescent="0.35">
      <c r="A277" t="s">
        <v>16</v>
      </c>
      <c r="B277" t="s">
        <v>52</v>
      </c>
      <c r="C277">
        <v>2023</v>
      </c>
      <c r="D277">
        <v>32</v>
      </c>
      <c r="E277" s="5">
        <v>556.25</v>
      </c>
      <c r="F277" s="7">
        <v>0.26700000000000002</v>
      </c>
      <c r="G277" s="7">
        <v>0.01</v>
      </c>
    </row>
    <row r="278" spans="1:7" x14ac:dyDescent="0.35">
      <c r="A278" t="s">
        <v>16</v>
      </c>
      <c r="B278" t="s">
        <v>53</v>
      </c>
      <c r="C278">
        <v>2023</v>
      </c>
      <c r="D278">
        <v>14</v>
      </c>
      <c r="E278" s="5">
        <v>1002</v>
      </c>
      <c r="F278" s="7">
        <v>0.11700000000000001</v>
      </c>
      <c r="G278" s="7">
        <v>1.7000000000000001E-2</v>
      </c>
    </row>
    <row r="279" spans="1:7" x14ac:dyDescent="0.35">
      <c r="A279" t="s">
        <v>16</v>
      </c>
      <c r="B279" t="s">
        <v>54</v>
      </c>
      <c r="C279">
        <v>2023</v>
      </c>
      <c r="D279">
        <v>19</v>
      </c>
      <c r="E279" s="5">
        <v>2742.75</v>
      </c>
      <c r="F279" s="7">
        <v>0.158</v>
      </c>
      <c r="G279" s="7">
        <v>4.7E-2</v>
      </c>
    </row>
    <row r="280" spans="1:7" x14ac:dyDescent="0.35">
      <c r="A280" t="s">
        <v>16</v>
      </c>
      <c r="B280" t="s">
        <v>55</v>
      </c>
      <c r="C280">
        <v>2023</v>
      </c>
      <c r="D280">
        <v>23</v>
      </c>
      <c r="E280" s="5">
        <v>7435</v>
      </c>
      <c r="F280" s="7">
        <v>0.192</v>
      </c>
      <c r="G280" s="7">
        <v>0.128</v>
      </c>
    </row>
    <row r="281" spans="1:7" x14ac:dyDescent="0.35">
      <c r="A281" t="s">
        <v>16</v>
      </c>
      <c r="B281" t="s">
        <v>56</v>
      </c>
      <c r="C281">
        <v>2023</v>
      </c>
      <c r="D281">
        <v>11</v>
      </c>
      <c r="E281" s="5">
        <v>8285.75</v>
      </c>
      <c r="F281" s="7">
        <v>9.1999999999999998E-2</v>
      </c>
      <c r="G281" s="7">
        <v>0.14199999999999999</v>
      </c>
    </row>
    <row r="282" spans="1:7" x14ac:dyDescent="0.35">
      <c r="A282" t="s">
        <v>16</v>
      </c>
      <c r="B282" t="s">
        <v>57</v>
      </c>
      <c r="C282">
        <v>2023</v>
      </c>
      <c r="D282">
        <v>11</v>
      </c>
      <c r="E282" s="5">
        <v>13636</v>
      </c>
      <c r="F282" s="7">
        <v>9.1999999999999998E-2</v>
      </c>
      <c r="G282" s="7">
        <v>0.23400000000000001</v>
      </c>
    </row>
    <row r="283" spans="1:7" x14ac:dyDescent="0.35">
      <c r="A283" t="s">
        <v>16</v>
      </c>
      <c r="B283" t="s">
        <v>58</v>
      </c>
      <c r="C283">
        <v>2023</v>
      </c>
      <c r="D283">
        <v>10</v>
      </c>
      <c r="E283" s="5">
        <v>24616</v>
      </c>
      <c r="F283" s="7">
        <v>8.3000000000000004E-2</v>
      </c>
      <c r="G283" s="7">
        <v>0.42199999999999999</v>
      </c>
    </row>
    <row r="284" spans="1:7" x14ac:dyDescent="0.35">
      <c r="A284" t="s">
        <v>16</v>
      </c>
      <c r="B284" t="s">
        <v>40</v>
      </c>
      <c r="C284">
        <v>2023</v>
      </c>
      <c r="D284">
        <v>120</v>
      </c>
      <c r="E284" s="5">
        <v>58273.75</v>
      </c>
      <c r="F284" s="7">
        <v>1</v>
      </c>
      <c r="G284" s="7">
        <v>1</v>
      </c>
    </row>
    <row r="285" spans="1:7" x14ac:dyDescent="0.35">
      <c r="A285" t="s">
        <v>17</v>
      </c>
      <c r="B285" t="s">
        <v>52</v>
      </c>
      <c r="C285">
        <v>2023</v>
      </c>
      <c r="D285">
        <v>127</v>
      </c>
      <c r="E285" s="5">
        <v>2934.75</v>
      </c>
      <c r="F285" s="7">
        <v>0.39100000000000001</v>
      </c>
      <c r="G285" s="7">
        <v>3.2000000000000001E-2</v>
      </c>
    </row>
    <row r="286" spans="1:7" x14ac:dyDescent="0.35">
      <c r="A286" t="s">
        <v>17</v>
      </c>
      <c r="B286" t="s">
        <v>53</v>
      </c>
      <c r="C286">
        <v>2023</v>
      </c>
      <c r="D286">
        <v>46</v>
      </c>
      <c r="E286" s="5">
        <v>3471.5</v>
      </c>
      <c r="F286" s="7">
        <v>0.14199999999999999</v>
      </c>
      <c r="G286" s="7">
        <v>3.7999999999999999E-2</v>
      </c>
    </row>
    <row r="287" spans="1:7" x14ac:dyDescent="0.35">
      <c r="A287" t="s">
        <v>17</v>
      </c>
      <c r="B287" t="s">
        <v>54</v>
      </c>
      <c r="C287">
        <v>2023</v>
      </c>
      <c r="D287">
        <v>44</v>
      </c>
      <c r="E287" s="5">
        <v>6457.75</v>
      </c>
      <c r="F287" s="7">
        <v>0.13500000000000001</v>
      </c>
      <c r="G287" s="7">
        <v>7.0999999999999994E-2</v>
      </c>
    </row>
    <row r="288" spans="1:7" x14ac:dyDescent="0.35">
      <c r="A288" t="s">
        <v>17</v>
      </c>
      <c r="B288" t="s">
        <v>55</v>
      </c>
      <c r="C288">
        <v>2023</v>
      </c>
      <c r="D288">
        <v>50</v>
      </c>
      <c r="E288" s="5">
        <v>16234.5</v>
      </c>
      <c r="F288" s="7">
        <v>0.154</v>
      </c>
      <c r="G288" s="7">
        <v>0.18</v>
      </c>
    </row>
    <row r="289" spans="1:7" x14ac:dyDescent="0.35">
      <c r="A289" t="s">
        <v>17</v>
      </c>
      <c r="B289" t="s">
        <v>56</v>
      </c>
      <c r="C289">
        <v>2023</v>
      </c>
      <c r="D289">
        <v>30</v>
      </c>
      <c r="E289" s="5">
        <v>20759.5</v>
      </c>
      <c r="F289" s="7">
        <v>9.1999999999999998E-2</v>
      </c>
      <c r="G289" s="7">
        <v>0.23</v>
      </c>
    </row>
    <row r="290" spans="1:7" x14ac:dyDescent="0.35">
      <c r="A290" t="s">
        <v>17</v>
      </c>
      <c r="B290" t="s">
        <v>57</v>
      </c>
      <c r="C290">
        <v>2023</v>
      </c>
      <c r="D290">
        <v>17</v>
      </c>
      <c r="E290" s="5">
        <v>20375.75</v>
      </c>
      <c r="F290" s="7">
        <v>5.1999999999999998E-2</v>
      </c>
      <c r="G290" s="7">
        <v>0.22600000000000001</v>
      </c>
    </row>
    <row r="291" spans="1:7" x14ac:dyDescent="0.35">
      <c r="A291" t="s">
        <v>17</v>
      </c>
      <c r="B291" t="s">
        <v>58</v>
      </c>
      <c r="C291">
        <v>2023</v>
      </c>
      <c r="D291">
        <v>11</v>
      </c>
      <c r="E291" s="5">
        <v>20114.5</v>
      </c>
      <c r="F291" s="7">
        <v>3.4000000000000002E-2</v>
      </c>
      <c r="G291" s="7">
        <v>0.223</v>
      </c>
    </row>
    <row r="292" spans="1:7" x14ac:dyDescent="0.35">
      <c r="A292" t="s">
        <v>17</v>
      </c>
      <c r="B292" t="s">
        <v>40</v>
      </c>
      <c r="C292">
        <v>2023</v>
      </c>
      <c r="D292">
        <v>325</v>
      </c>
      <c r="E292" s="5">
        <v>90348.25</v>
      </c>
      <c r="F292" s="7">
        <v>1</v>
      </c>
      <c r="G292" s="7">
        <v>1</v>
      </c>
    </row>
    <row r="293" spans="1:7" x14ac:dyDescent="0.35">
      <c r="A293" t="s">
        <v>95</v>
      </c>
      <c r="B293" t="s">
        <v>52</v>
      </c>
      <c r="C293">
        <v>2023</v>
      </c>
      <c r="D293">
        <v>62</v>
      </c>
      <c r="E293" s="5">
        <v>1110.5</v>
      </c>
      <c r="F293" s="7">
        <v>0.26200000000000001</v>
      </c>
      <c r="G293" s="7">
        <v>0.01</v>
      </c>
    </row>
    <row r="294" spans="1:7" x14ac:dyDescent="0.35">
      <c r="A294" t="s">
        <v>95</v>
      </c>
      <c r="B294" t="s">
        <v>53</v>
      </c>
      <c r="C294">
        <v>2023</v>
      </c>
      <c r="D294">
        <v>24</v>
      </c>
      <c r="E294" s="5">
        <v>1748</v>
      </c>
      <c r="F294" s="7">
        <v>0.10100000000000001</v>
      </c>
      <c r="G294" s="7">
        <v>1.6E-2</v>
      </c>
    </row>
    <row r="295" spans="1:7" x14ac:dyDescent="0.35">
      <c r="A295" t="s">
        <v>95</v>
      </c>
      <c r="B295" t="s">
        <v>54</v>
      </c>
      <c r="C295">
        <v>2023</v>
      </c>
      <c r="D295">
        <v>36</v>
      </c>
      <c r="E295" s="5">
        <v>5167</v>
      </c>
      <c r="F295" s="7">
        <v>0.152</v>
      </c>
      <c r="G295" s="7">
        <v>4.8000000000000001E-2</v>
      </c>
    </row>
    <row r="296" spans="1:7" x14ac:dyDescent="0.35">
      <c r="A296" t="s">
        <v>95</v>
      </c>
      <c r="B296" t="s">
        <v>55</v>
      </c>
      <c r="C296">
        <v>2023</v>
      </c>
      <c r="D296">
        <v>40</v>
      </c>
      <c r="E296" s="5">
        <v>13385.75</v>
      </c>
      <c r="F296" s="7">
        <v>0.16900000000000001</v>
      </c>
      <c r="G296" s="7">
        <v>0.125</v>
      </c>
    </row>
    <row r="297" spans="1:7" x14ac:dyDescent="0.35">
      <c r="A297" t="s">
        <v>95</v>
      </c>
      <c r="B297" t="s">
        <v>56</v>
      </c>
      <c r="C297">
        <v>2023</v>
      </c>
      <c r="D297">
        <v>47</v>
      </c>
      <c r="E297" s="5">
        <v>35394.999839999997</v>
      </c>
      <c r="F297" s="7">
        <v>0.19800000000000001</v>
      </c>
      <c r="G297" s="7">
        <v>0.33200000000000002</v>
      </c>
    </row>
    <row r="298" spans="1:7" x14ac:dyDescent="0.35">
      <c r="A298" t="s">
        <v>95</v>
      </c>
      <c r="B298" t="s">
        <v>57</v>
      </c>
      <c r="C298">
        <v>2023</v>
      </c>
      <c r="D298">
        <v>15</v>
      </c>
      <c r="E298" s="5">
        <v>19555</v>
      </c>
      <c r="F298" s="7">
        <v>6.3E-2</v>
      </c>
      <c r="G298" s="7">
        <v>0.183</v>
      </c>
    </row>
    <row r="299" spans="1:7" x14ac:dyDescent="0.35">
      <c r="A299" t="s">
        <v>95</v>
      </c>
      <c r="B299" t="s">
        <v>58</v>
      </c>
      <c r="C299">
        <v>2023</v>
      </c>
      <c r="D299">
        <v>13</v>
      </c>
      <c r="E299" s="5">
        <v>30359</v>
      </c>
      <c r="F299" s="7">
        <v>5.5E-2</v>
      </c>
      <c r="G299" s="7">
        <v>0.28399999999999997</v>
      </c>
    </row>
    <row r="300" spans="1:7" x14ac:dyDescent="0.35">
      <c r="A300" t="s">
        <v>95</v>
      </c>
      <c r="B300" t="s">
        <v>40</v>
      </c>
      <c r="C300">
        <v>2023</v>
      </c>
      <c r="D300">
        <v>237</v>
      </c>
      <c r="E300" s="5">
        <v>106720.24984</v>
      </c>
      <c r="F300" s="7">
        <v>1</v>
      </c>
      <c r="G300" s="7">
        <v>1</v>
      </c>
    </row>
    <row r="301" spans="1:7" x14ac:dyDescent="0.35">
      <c r="A301" t="s">
        <v>19</v>
      </c>
      <c r="B301" t="s">
        <v>52</v>
      </c>
      <c r="C301">
        <v>2023</v>
      </c>
      <c r="D301">
        <v>44</v>
      </c>
      <c r="E301" s="5">
        <v>918</v>
      </c>
      <c r="F301" s="7">
        <v>0.33800000000000002</v>
      </c>
      <c r="G301" s="7">
        <v>2.5000000000000001E-2</v>
      </c>
    </row>
    <row r="302" spans="1:7" x14ac:dyDescent="0.35">
      <c r="A302" t="s">
        <v>19</v>
      </c>
      <c r="B302" t="s">
        <v>53</v>
      </c>
      <c r="C302">
        <v>2023</v>
      </c>
      <c r="D302">
        <v>18</v>
      </c>
      <c r="E302" s="5">
        <v>1257</v>
      </c>
      <c r="F302" s="7">
        <v>0.13800000000000001</v>
      </c>
      <c r="G302" s="7">
        <v>3.4000000000000002E-2</v>
      </c>
    </row>
    <row r="303" spans="1:7" x14ac:dyDescent="0.35">
      <c r="A303" t="s">
        <v>19</v>
      </c>
      <c r="B303" t="s">
        <v>54</v>
      </c>
      <c r="C303">
        <v>2023</v>
      </c>
      <c r="D303">
        <v>13</v>
      </c>
      <c r="E303" s="5">
        <v>1871.5</v>
      </c>
      <c r="F303" s="7">
        <v>0.1</v>
      </c>
      <c r="G303" s="7">
        <v>5.0999999999999997E-2</v>
      </c>
    </row>
    <row r="304" spans="1:7" x14ac:dyDescent="0.35">
      <c r="A304" t="s">
        <v>19</v>
      </c>
      <c r="B304" t="s">
        <v>55</v>
      </c>
      <c r="C304">
        <v>2023</v>
      </c>
      <c r="D304">
        <v>32</v>
      </c>
      <c r="E304" s="5">
        <v>9957</v>
      </c>
      <c r="F304" s="7">
        <v>0.246</v>
      </c>
      <c r="G304" s="7">
        <v>0.27200000000000002</v>
      </c>
    </row>
    <row r="305" spans="1:7" x14ac:dyDescent="0.35">
      <c r="A305" t="s">
        <v>19</v>
      </c>
      <c r="B305" t="s">
        <v>56</v>
      </c>
      <c r="C305">
        <v>2023</v>
      </c>
      <c r="D305">
        <v>15</v>
      </c>
      <c r="E305" s="5">
        <v>10984.5</v>
      </c>
      <c r="F305" s="7">
        <v>0.115</v>
      </c>
      <c r="G305" s="7">
        <v>0.30099999999999999</v>
      </c>
    </row>
    <row r="306" spans="1:7" x14ac:dyDescent="0.35">
      <c r="A306" t="s">
        <v>19</v>
      </c>
      <c r="B306" t="s">
        <v>57</v>
      </c>
      <c r="C306">
        <v>2023</v>
      </c>
      <c r="D306">
        <v>4</v>
      </c>
      <c r="E306" s="5">
        <v>4351</v>
      </c>
      <c r="F306" s="7">
        <v>3.1E-2</v>
      </c>
      <c r="G306" s="7">
        <v>0.11899999999999999</v>
      </c>
    </row>
    <row r="307" spans="1:7" x14ac:dyDescent="0.35">
      <c r="A307" t="s">
        <v>19</v>
      </c>
      <c r="B307" t="s">
        <v>58</v>
      </c>
      <c r="C307">
        <v>2023</v>
      </c>
      <c r="D307">
        <v>4</v>
      </c>
      <c r="E307" s="5">
        <v>7210.5</v>
      </c>
      <c r="F307" s="7">
        <v>3.1E-2</v>
      </c>
      <c r="G307" s="7">
        <v>0.19700000000000001</v>
      </c>
    </row>
    <row r="308" spans="1:7" x14ac:dyDescent="0.35">
      <c r="A308" t="s">
        <v>19</v>
      </c>
      <c r="B308" t="s">
        <v>40</v>
      </c>
      <c r="C308">
        <v>2023</v>
      </c>
      <c r="D308">
        <v>130</v>
      </c>
      <c r="E308" s="5">
        <v>36549.5</v>
      </c>
      <c r="F308" s="7">
        <v>1</v>
      </c>
      <c r="G308" s="7">
        <v>1</v>
      </c>
    </row>
    <row r="309" spans="1:7" x14ac:dyDescent="0.35">
      <c r="A309" t="s">
        <v>20</v>
      </c>
      <c r="B309" t="s">
        <v>52</v>
      </c>
      <c r="C309">
        <v>2023</v>
      </c>
      <c r="D309">
        <v>88</v>
      </c>
      <c r="E309" s="5">
        <v>1981.67</v>
      </c>
      <c r="F309" s="7">
        <v>0.35899999999999999</v>
      </c>
      <c r="G309" s="7">
        <v>3.5000000000000003E-2</v>
      </c>
    </row>
    <row r="310" spans="1:7" x14ac:dyDescent="0.35">
      <c r="A310" t="s">
        <v>20</v>
      </c>
      <c r="B310" t="s">
        <v>53</v>
      </c>
      <c r="C310">
        <v>2023</v>
      </c>
      <c r="D310">
        <v>38</v>
      </c>
      <c r="E310" s="5">
        <v>2701.12</v>
      </c>
      <c r="F310" s="7">
        <v>0.155</v>
      </c>
      <c r="G310" s="7">
        <v>4.7E-2</v>
      </c>
    </row>
    <row r="311" spans="1:7" x14ac:dyDescent="0.35">
      <c r="A311" t="s">
        <v>20</v>
      </c>
      <c r="B311" t="s">
        <v>54</v>
      </c>
      <c r="C311">
        <v>2023</v>
      </c>
      <c r="D311">
        <v>39</v>
      </c>
      <c r="E311" s="5">
        <v>5820.77</v>
      </c>
      <c r="F311" s="7">
        <v>0.159</v>
      </c>
      <c r="G311" s="7">
        <v>0.10199999999999999</v>
      </c>
    </row>
    <row r="312" spans="1:7" x14ac:dyDescent="0.35">
      <c r="A312" t="s">
        <v>20</v>
      </c>
      <c r="B312" t="s">
        <v>55</v>
      </c>
      <c r="C312">
        <v>2023</v>
      </c>
      <c r="D312">
        <v>43</v>
      </c>
      <c r="E312" s="5">
        <v>14758.2</v>
      </c>
      <c r="F312" s="7">
        <v>0.17599999999999999</v>
      </c>
      <c r="G312" s="7">
        <v>0.25800000000000001</v>
      </c>
    </row>
    <row r="313" spans="1:7" x14ac:dyDescent="0.35">
      <c r="A313" t="s">
        <v>20</v>
      </c>
      <c r="B313" t="s">
        <v>56</v>
      </c>
      <c r="C313">
        <v>2023</v>
      </c>
      <c r="D313">
        <v>25</v>
      </c>
      <c r="E313" s="5">
        <v>17669.66</v>
      </c>
      <c r="F313" s="7">
        <v>0.10199999999999999</v>
      </c>
      <c r="G313" s="7">
        <v>0.309</v>
      </c>
    </row>
    <row r="314" spans="1:7" x14ac:dyDescent="0.35">
      <c r="A314" t="s">
        <v>20</v>
      </c>
      <c r="B314" t="s">
        <v>57</v>
      </c>
      <c r="C314">
        <v>2023</v>
      </c>
      <c r="D314">
        <v>9</v>
      </c>
      <c r="E314" s="5">
        <v>10854.44</v>
      </c>
      <c r="F314" s="7">
        <v>3.6999999999999998E-2</v>
      </c>
      <c r="G314" s="7">
        <v>0.19</v>
      </c>
    </row>
    <row r="315" spans="1:7" x14ac:dyDescent="0.35">
      <c r="A315" t="s">
        <v>20</v>
      </c>
      <c r="B315" t="s">
        <v>58</v>
      </c>
      <c r="C315">
        <v>2023</v>
      </c>
      <c r="D315">
        <v>2</v>
      </c>
      <c r="E315" s="5">
        <v>3377.75</v>
      </c>
      <c r="F315" s="7">
        <v>8.0000000000000002E-3</v>
      </c>
      <c r="G315" s="7">
        <v>5.8999999999999997E-2</v>
      </c>
    </row>
    <row r="316" spans="1:7" x14ac:dyDescent="0.35">
      <c r="A316" t="s">
        <v>20</v>
      </c>
      <c r="B316" t="s">
        <v>59</v>
      </c>
      <c r="C316">
        <v>2023</v>
      </c>
      <c r="D316">
        <v>1</v>
      </c>
      <c r="E316" s="5">
        <v>0</v>
      </c>
      <c r="F316" s="7">
        <v>4.0000000000000001E-3</v>
      </c>
      <c r="G316" s="7">
        <v>0</v>
      </c>
    </row>
    <row r="317" spans="1:7" x14ac:dyDescent="0.35">
      <c r="A317" t="s">
        <v>20</v>
      </c>
      <c r="B317" t="s">
        <v>40</v>
      </c>
      <c r="C317">
        <v>2023</v>
      </c>
      <c r="D317">
        <v>245</v>
      </c>
      <c r="E317" s="5">
        <v>57163.61</v>
      </c>
      <c r="F317" s="7">
        <v>1</v>
      </c>
      <c r="G317" s="7">
        <v>1</v>
      </c>
    </row>
    <row r="318" spans="1:7" x14ac:dyDescent="0.35">
      <c r="A318" t="s">
        <v>21</v>
      </c>
      <c r="B318" t="s">
        <v>52</v>
      </c>
      <c r="C318">
        <v>2023</v>
      </c>
      <c r="D318">
        <v>3</v>
      </c>
      <c r="E318" s="5">
        <v>68</v>
      </c>
      <c r="F318" s="7">
        <v>0.23100000000000001</v>
      </c>
      <c r="G318" s="7">
        <v>7.0000000000000001E-3</v>
      </c>
    </row>
    <row r="319" spans="1:7" x14ac:dyDescent="0.35">
      <c r="A319" t="s">
        <v>21</v>
      </c>
      <c r="B319" t="s">
        <v>53</v>
      </c>
      <c r="C319">
        <v>2023</v>
      </c>
      <c r="D319">
        <v>1</v>
      </c>
      <c r="E319" s="5">
        <v>90</v>
      </c>
      <c r="F319" s="7">
        <v>7.6999999999999999E-2</v>
      </c>
      <c r="G319" s="7">
        <v>0.01</v>
      </c>
    </row>
    <row r="320" spans="1:7" x14ac:dyDescent="0.35">
      <c r="A320" t="s">
        <v>21</v>
      </c>
      <c r="B320" t="s">
        <v>54</v>
      </c>
      <c r="C320">
        <v>2023</v>
      </c>
      <c r="D320">
        <v>1</v>
      </c>
      <c r="E320" s="5">
        <v>144</v>
      </c>
      <c r="F320" s="7">
        <v>7.6999999999999999E-2</v>
      </c>
      <c r="G320" s="7">
        <v>1.6E-2</v>
      </c>
    </row>
    <row r="321" spans="1:7" x14ac:dyDescent="0.35">
      <c r="A321" t="s">
        <v>21</v>
      </c>
      <c r="B321" t="s">
        <v>57</v>
      </c>
      <c r="C321">
        <v>2023</v>
      </c>
      <c r="D321">
        <v>8</v>
      </c>
      <c r="E321" s="5">
        <v>8942</v>
      </c>
      <c r="F321" s="7">
        <v>0.61499999999999999</v>
      </c>
      <c r="G321" s="7">
        <v>0.96699999999999997</v>
      </c>
    </row>
    <row r="322" spans="1:7" x14ac:dyDescent="0.35">
      <c r="A322" t="s">
        <v>21</v>
      </c>
      <c r="B322" t="s">
        <v>40</v>
      </c>
      <c r="C322">
        <v>2023</v>
      </c>
      <c r="D322">
        <v>13</v>
      </c>
      <c r="E322" s="5">
        <v>9244</v>
      </c>
      <c r="F322" s="7">
        <v>1</v>
      </c>
      <c r="G322" s="7">
        <v>1</v>
      </c>
    </row>
    <row r="323" spans="1:7" x14ac:dyDescent="0.35">
      <c r="A323" t="s">
        <v>22</v>
      </c>
      <c r="B323" t="s">
        <v>52</v>
      </c>
      <c r="C323">
        <v>2023</v>
      </c>
      <c r="D323">
        <v>8</v>
      </c>
      <c r="E323" s="5">
        <v>98.5</v>
      </c>
      <c r="F323" s="7">
        <v>0.34799999999999998</v>
      </c>
      <c r="G323" s="7">
        <v>1.6E-2</v>
      </c>
    </row>
    <row r="324" spans="1:7" x14ac:dyDescent="0.35">
      <c r="A324" t="s">
        <v>22</v>
      </c>
      <c r="B324" t="s">
        <v>53</v>
      </c>
      <c r="C324">
        <v>2023</v>
      </c>
      <c r="D324">
        <v>5</v>
      </c>
      <c r="E324" s="5">
        <v>385.5</v>
      </c>
      <c r="F324" s="7">
        <v>0.217</v>
      </c>
      <c r="G324" s="7">
        <v>6.4000000000000001E-2</v>
      </c>
    </row>
    <row r="325" spans="1:7" x14ac:dyDescent="0.35">
      <c r="A325" t="s">
        <v>22</v>
      </c>
      <c r="B325" t="s">
        <v>54</v>
      </c>
      <c r="C325">
        <v>2023</v>
      </c>
      <c r="D325">
        <v>4</v>
      </c>
      <c r="E325" s="5">
        <v>568.5</v>
      </c>
      <c r="F325" s="7">
        <v>0.17399999999999999</v>
      </c>
      <c r="G325" s="7">
        <v>9.5000000000000001E-2</v>
      </c>
    </row>
    <row r="326" spans="1:7" x14ac:dyDescent="0.35">
      <c r="A326" t="s">
        <v>22</v>
      </c>
      <c r="B326" t="s">
        <v>55</v>
      </c>
      <c r="C326">
        <v>2023</v>
      </c>
      <c r="D326">
        <v>3</v>
      </c>
      <c r="E326" s="5">
        <v>1106.5</v>
      </c>
      <c r="F326" s="7">
        <v>0.13</v>
      </c>
      <c r="G326" s="7">
        <v>0.184</v>
      </c>
    </row>
    <row r="327" spans="1:7" x14ac:dyDescent="0.35">
      <c r="A327" t="s">
        <v>22</v>
      </c>
      <c r="B327" t="s">
        <v>57</v>
      </c>
      <c r="C327">
        <v>2023</v>
      </c>
      <c r="D327">
        <v>2</v>
      </c>
      <c r="E327" s="5">
        <v>2338</v>
      </c>
      <c r="F327" s="7">
        <v>8.6999999999999994E-2</v>
      </c>
      <c r="G327" s="7">
        <v>0.38900000000000001</v>
      </c>
    </row>
    <row r="328" spans="1:7" x14ac:dyDescent="0.35">
      <c r="A328" t="s">
        <v>22</v>
      </c>
      <c r="B328" t="s">
        <v>58</v>
      </c>
      <c r="C328">
        <v>2023</v>
      </c>
      <c r="D328">
        <v>1</v>
      </c>
      <c r="E328" s="5">
        <v>1515</v>
      </c>
      <c r="F328" s="7">
        <v>4.2999999999999997E-2</v>
      </c>
      <c r="G328" s="7">
        <v>0.252</v>
      </c>
    </row>
    <row r="329" spans="1:7" x14ac:dyDescent="0.35">
      <c r="A329" t="s">
        <v>22</v>
      </c>
      <c r="B329" t="s">
        <v>40</v>
      </c>
      <c r="C329">
        <v>2023</v>
      </c>
      <c r="D329">
        <v>23</v>
      </c>
      <c r="E329" s="5">
        <v>6012</v>
      </c>
      <c r="F329" s="7">
        <v>1</v>
      </c>
      <c r="G329" s="7">
        <v>1</v>
      </c>
    </row>
    <row r="330" spans="1:7" x14ac:dyDescent="0.35">
      <c r="A330" t="s">
        <v>23</v>
      </c>
      <c r="B330" t="s">
        <v>52</v>
      </c>
      <c r="C330">
        <v>2023</v>
      </c>
      <c r="D330">
        <v>33</v>
      </c>
      <c r="E330" s="5">
        <v>897.9</v>
      </c>
      <c r="F330" s="7">
        <v>0.20799999999999999</v>
      </c>
      <c r="G330" s="7">
        <v>1.7000000000000001E-2</v>
      </c>
    </row>
    <row r="331" spans="1:7" x14ac:dyDescent="0.35">
      <c r="A331" t="s">
        <v>23</v>
      </c>
      <c r="B331" t="s">
        <v>53</v>
      </c>
      <c r="C331">
        <v>2023</v>
      </c>
      <c r="D331">
        <v>11</v>
      </c>
      <c r="E331" s="5">
        <v>701</v>
      </c>
      <c r="F331" s="7">
        <v>6.9000000000000006E-2</v>
      </c>
      <c r="G331" s="7">
        <v>1.2999999999999999E-2</v>
      </c>
    </row>
    <row r="332" spans="1:7" x14ac:dyDescent="0.35">
      <c r="A332" t="s">
        <v>23</v>
      </c>
      <c r="B332" t="s">
        <v>54</v>
      </c>
      <c r="C332">
        <v>2023</v>
      </c>
      <c r="D332">
        <v>22</v>
      </c>
      <c r="E332" s="5">
        <v>3486</v>
      </c>
      <c r="F332" s="7">
        <v>0.13800000000000001</v>
      </c>
      <c r="G332" s="7">
        <v>6.7000000000000004E-2</v>
      </c>
    </row>
    <row r="333" spans="1:7" x14ac:dyDescent="0.35">
      <c r="A333" t="s">
        <v>23</v>
      </c>
      <c r="B333" t="s">
        <v>55</v>
      </c>
      <c r="C333">
        <v>2023</v>
      </c>
      <c r="D333">
        <v>23</v>
      </c>
      <c r="E333" s="5">
        <v>7474</v>
      </c>
      <c r="F333" s="7">
        <v>0.14499999999999999</v>
      </c>
      <c r="G333" s="7">
        <v>0.14299999999999999</v>
      </c>
    </row>
    <row r="334" spans="1:7" x14ac:dyDescent="0.35">
      <c r="A334" t="s">
        <v>23</v>
      </c>
      <c r="B334" t="s">
        <v>56</v>
      </c>
      <c r="C334">
        <v>2023</v>
      </c>
      <c r="D334">
        <v>20</v>
      </c>
      <c r="E334" s="5">
        <v>14293</v>
      </c>
      <c r="F334" s="7">
        <v>0.126</v>
      </c>
      <c r="G334" s="7">
        <v>0.27300000000000002</v>
      </c>
    </row>
    <row r="335" spans="1:7" x14ac:dyDescent="0.35">
      <c r="A335" t="s">
        <v>23</v>
      </c>
      <c r="B335" t="s">
        <v>57</v>
      </c>
      <c r="C335">
        <v>2023</v>
      </c>
      <c r="D335">
        <v>6</v>
      </c>
      <c r="E335" s="5">
        <v>7680</v>
      </c>
      <c r="F335" s="7">
        <v>3.7999999999999999E-2</v>
      </c>
      <c r="G335" s="7">
        <v>0.14699999999999999</v>
      </c>
    </row>
    <row r="336" spans="1:7" x14ac:dyDescent="0.35">
      <c r="A336" t="s">
        <v>23</v>
      </c>
      <c r="B336" t="s">
        <v>58</v>
      </c>
      <c r="C336">
        <v>2023</v>
      </c>
      <c r="D336">
        <v>10</v>
      </c>
      <c r="E336" s="5">
        <v>17761</v>
      </c>
      <c r="F336" s="7">
        <v>6.3E-2</v>
      </c>
      <c r="G336" s="7">
        <v>0.34</v>
      </c>
    </row>
    <row r="337" spans="1:7" x14ac:dyDescent="0.35">
      <c r="A337" t="s">
        <v>23</v>
      </c>
      <c r="B337" t="s">
        <v>59</v>
      </c>
      <c r="C337">
        <v>2023</v>
      </c>
      <c r="D337">
        <v>34</v>
      </c>
      <c r="E337" s="5">
        <v>0</v>
      </c>
      <c r="F337" s="7">
        <v>0.214</v>
      </c>
      <c r="G337" s="7">
        <v>0</v>
      </c>
    </row>
    <row r="338" spans="1:7" x14ac:dyDescent="0.35">
      <c r="A338" t="s">
        <v>23</v>
      </c>
      <c r="B338" t="s">
        <v>40</v>
      </c>
      <c r="C338">
        <v>2023</v>
      </c>
      <c r="D338">
        <v>159</v>
      </c>
      <c r="E338" s="5">
        <v>52292.9</v>
      </c>
      <c r="F338" s="7">
        <v>1</v>
      </c>
      <c r="G338" s="7">
        <v>1</v>
      </c>
    </row>
    <row r="339" spans="1:7" x14ac:dyDescent="0.35">
      <c r="A339" t="s">
        <v>24</v>
      </c>
      <c r="B339" t="s">
        <v>52</v>
      </c>
      <c r="C339">
        <v>2023</v>
      </c>
      <c r="D339">
        <v>4</v>
      </c>
      <c r="E339" s="5">
        <v>144</v>
      </c>
      <c r="F339" s="7">
        <v>8.2000000000000003E-2</v>
      </c>
      <c r="G339" s="7">
        <v>8.9999999999999993E-3</v>
      </c>
    </row>
    <row r="340" spans="1:7" x14ac:dyDescent="0.35">
      <c r="A340" t="s">
        <v>24</v>
      </c>
      <c r="B340" t="s">
        <v>53</v>
      </c>
      <c r="C340">
        <v>2023</v>
      </c>
      <c r="D340">
        <v>11</v>
      </c>
      <c r="E340" s="5">
        <v>834</v>
      </c>
      <c r="F340" s="7">
        <v>0.224</v>
      </c>
      <c r="G340" s="7">
        <v>5.2999999999999999E-2</v>
      </c>
    </row>
    <row r="341" spans="1:7" x14ac:dyDescent="0.35">
      <c r="A341" t="s">
        <v>24</v>
      </c>
      <c r="B341" t="s">
        <v>54</v>
      </c>
      <c r="C341">
        <v>2023</v>
      </c>
      <c r="D341">
        <v>11</v>
      </c>
      <c r="E341" s="5">
        <v>1803</v>
      </c>
      <c r="F341" s="7">
        <v>0.224</v>
      </c>
      <c r="G341" s="7">
        <v>0.114</v>
      </c>
    </row>
    <row r="342" spans="1:7" x14ac:dyDescent="0.35">
      <c r="A342" t="s">
        <v>24</v>
      </c>
      <c r="B342" t="s">
        <v>55</v>
      </c>
      <c r="C342">
        <v>2023</v>
      </c>
      <c r="D342">
        <v>15</v>
      </c>
      <c r="E342" s="5">
        <v>5301</v>
      </c>
      <c r="F342" s="7">
        <v>0.30599999999999999</v>
      </c>
      <c r="G342" s="7">
        <v>0.33400000000000002</v>
      </c>
    </row>
    <row r="343" spans="1:7" x14ac:dyDescent="0.35">
      <c r="A343" t="s">
        <v>24</v>
      </c>
      <c r="B343" t="s">
        <v>56</v>
      </c>
      <c r="C343">
        <v>2023</v>
      </c>
      <c r="D343">
        <v>5</v>
      </c>
      <c r="E343" s="5">
        <v>3213</v>
      </c>
      <c r="F343" s="7">
        <v>0.10199999999999999</v>
      </c>
      <c r="G343" s="7">
        <v>0.20300000000000001</v>
      </c>
    </row>
    <row r="344" spans="1:7" x14ac:dyDescent="0.35">
      <c r="A344" t="s">
        <v>24</v>
      </c>
      <c r="B344" t="s">
        <v>57</v>
      </c>
      <c r="C344">
        <v>2023</v>
      </c>
      <c r="D344">
        <v>2</v>
      </c>
      <c r="E344" s="5">
        <v>2556</v>
      </c>
      <c r="F344" s="7">
        <v>4.1000000000000002E-2</v>
      </c>
      <c r="G344" s="7">
        <v>0.161</v>
      </c>
    </row>
    <row r="345" spans="1:7" x14ac:dyDescent="0.35">
      <c r="A345" t="s">
        <v>24</v>
      </c>
      <c r="B345" t="s">
        <v>58</v>
      </c>
      <c r="C345">
        <v>2023</v>
      </c>
      <c r="D345">
        <v>1</v>
      </c>
      <c r="E345" s="5">
        <v>1998</v>
      </c>
      <c r="F345" s="7">
        <v>0.02</v>
      </c>
      <c r="G345" s="7">
        <v>0.126</v>
      </c>
    </row>
    <row r="346" spans="1:7" x14ac:dyDescent="0.35">
      <c r="A346" t="s">
        <v>24</v>
      </c>
      <c r="B346" t="s">
        <v>40</v>
      </c>
      <c r="C346">
        <v>2023</v>
      </c>
      <c r="D346">
        <v>49</v>
      </c>
      <c r="E346" s="5">
        <v>15849</v>
      </c>
      <c r="F346" s="7">
        <v>1</v>
      </c>
      <c r="G346" s="7">
        <v>1</v>
      </c>
    </row>
    <row r="347" spans="1:7" x14ac:dyDescent="0.35">
      <c r="A347" t="s">
        <v>25</v>
      </c>
      <c r="B347" t="s">
        <v>52</v>
      </c>
      <c r="C347">
        <v>2023</v>
      </c>
      <c r="D347">
        <v>463</v>
      </c>
      <c r="E347" s="5">
        <v>9665.1</v>
      </c>
      <c r="F347" s="7">
        <v>0.30299999999999999</v>
      </c>
      <c r="G347" s="7">
        <v>1.7999999999999999E-2</v>
      </c>
    </row>
    <row r="348" spans="1:7" x14ac:dyDescent="0.35">
      <c r="A348" t="s">
        <v>25</v>
      </c>
      <c r="B348" t="s">
        <v>53</v>
      </c>
      <c r="C348">
        <v>2023</v>
      </c>
      <c r="D348">
        <v>204</v>
      </c>
      <c r="E348" s="5">
        <v>14735.34</v>
      </c>
      <c r="F348" s="7">
        <v>0.13300000000000001</v>
      </c>
      <c r="G348" s="7">
        <v>2.8000000000000001E-2</v>
      </c>
    </row>
    <row r="349" spans="1:7" x14ac:dyDescent="0.35">
      <c r="A349" t="s">
        <v>25</v>
      </c>
      <c r="B349" t="s">
        <v>54</v>
      </c>
      <c r="C349">
        <v>2023</v>
      </c>
      <c r="D349">
        <v>214</v>
      </c>
      <c r="E349" s="5">
        <v>31349.18</v>
      </c>
      <c r="F349" s="7">
        <v>0.14000000000000001</v>
      </c>
      <c r="G349" s="7">
        <v>0.06</v>
      </c>
    </row>
    <row r="350" spans="1:7" x14ac:dyDescent="0.35">
      <c r="A350" t="s">
        <v>25</v>
      </c>
      <c r="B350" t="s">
        <v>55</v>
      </c>
      <c r="C350">
        <v>2023</v>
      </c>
      <c r="D350">
        <v>267</v>
      </c>
      <c r="E350" s="5">
        <v>87975.42</v>
      </c>
      <c r="F350" s="7">
        <v>0.17499999999999999</v>
      </c>
      <c r="G350" s="7">
        <v>0.16800000000000001</v>
      </c>
    </row>
    <row r="351" spans="1:7" x14ac:dyDescent="0.35">
      <c r="A351" t="s">
        <v>25</v>
      </c>
      <c r="B351" t="s">
        <v>56</v>
      </c>
      <c r="C351">
        <v>2023</v>
      </c>
      <c r="D351">
        <v>196</v>
      </c>
      <c r="E351" s="5">
        <v>139112.23983999999</v>
      </c>
      <c r="F351" s="7">
        <v>0.128</v>
      </c>
      <c r="G351" s="7">
        <v>0.26600000000000001</v>
      </c>
    </row>
    <row r="352" spans="1:7" x14ac:dyDescent="0.35">
      <c r="A352" t="s">
        <v>25</v>
      </c>
      <c r="B352" t="s">
        <v>57</v>
      </c>
      <c r="C352">
        <v>2023</v>
      </c>
      <c r="D352">
        <v>81</v>
      </c>
      <c r="E352" s="5">
        <v>99647.09</v>
      </c>
      <c r="F352" s="7">
        <v>5.2999999999999999E-2</v>
      </c>
      <c r="G352" s="7">
        <v>0.19</v>
      </c>
    </row>
    <row r="353" spans="1:7" x14ac:dyDescent="0.35">
      <c r="A353" t="s">
        <v>25</v>
      </c>
      <c r="B353" t="s">
        <v>58</v>
      </c>
      <c r="C353">
        <v>2023</v>
      </c>
      <c r="D353">
        <v>69</v>
      </c>
      <c r="E353" s="5">
        <v>141428.4</v>
      </c>
      <c r="F353" s="7">
        <v>4.4999999999999998E-2</v>
      </c>
      <c r="G353" s="7">
        <v>0.27</v>
      </c>
    </row>
    <row r="354" spans="1:7" x14ac:dyDescent="0.35">
      <c r="A354" t="s">
        <v>25</v>
      </c>
      <c r="B354" t="s">
        <v>59</v>
      </c>
      <c r="C354">
        <v>2023</v>
      </c>
      <c r="D354">
        <v>35</v>
      </c>
      <c r="E354" s="5">
        <v>0</v>
      </c>
      <c r="F354" s="7">
        <v>2.3E-2</v>
      </c>
      <c r="G354" s="7">
        <v>0</v>
      </c>
    </row>
    <row r="355" spans="1:7" x14ac:dyDescent="0.35">
      <c r="A355" t="s">
        <v>25</v>
      </c>
      <c r="B355" t="s">
        <v>40</v>
      </c>
      <c r="C355">
        <v>2023</v>
      </c>
      <c r="D355">
        <v>1529</v>
      </c>
      <c r="E355" s="5">
        <v>523912.76984000002</v>
      </c>
      <c r="F355" s="7">
        <v>1</v>
      </c>
      <c r="G355" s="7">
        <v>1</v>
      </c>
    </row>
    <row r="357" spans="1:7" x14ac:dyDescent="0.35">
      <c r="A357" t="s">
        <v>195</v>
      </c>
    </row>
  </sheetData>
  <hyperlinks>
    <hyperlink ref="A2" location="Contents!A1" display="Table Of Contents" xr:uid="{68655541-B95C-4603-96EA-81E834A06955}"/>
  </hyperlinks>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D26"/>
  <sheetViews>
    <sheetView workbookViewId="0">
      <selection activeCell="A2" sqref="A2"/>
    </sheetView>
  </sheetViews>
  <sheetFormatPr defaultColWidth="10.81640625" defaultRowHeight="14.5" x14ac:dyDescent="0.35"/>
  <cols>
    <col min="2" max="2" width="11.453125" customWidth="1"/>
    <col min="3" max="3" width="26.453125" customWidth="1"/>
    <col min="4" max="4" width="18.26953125" customWidth="1"/>
  </cols>
  <sheetData>
    <row r="1" spans="1:4" x14ac:dyDescent="0.35">
      <c r="A1" s="1" t="s">
        <v>183</v>
      </c>
    </row>
    <row r="2" spans="1:4" x14ac:dyDescent="0.35">
      <c r="A2" s="19" t="s">
        <v>207</v>
      </c>
    </row>
    <row r="5" spans="1:4" x14ac:dyDescent="0.35">
      <c r="A5" t="s">
        <v>1</v>
      </c>
      <c r="B5" t="s">
        <v>61</v>
      </c>
      <c r="C5" t="s">
        <v>62</v>
      </c>
      <c r="D5" t="s">
        <v>63</v>
      </c>
    </row>
    <row r="6" spans="1:4" x14ac:dyDescent="0.35">
      <c r="A6">
        <v>2025</v>
      </c>
      <c r="B6" t="s">
        <v>42</v>
      </c>
      <c r="C6">
        <v>11</v>
      </c>
      <c r="D6" s="6">
        <v>7.6999999999999999E-2</v>
      </c>
    </row>
    <row r="7" spans="1:4" x14ac:dyDescent="0.35">
      <c r="A7">
        <v>2025</v>
      </c>
      <c r="B7" t="s">
        <v>43</v>
      </c>
      <c r="C7">
        <v>48</v>
      </c>
      <c r="D7" s="6">
        <v>0.33600000000000002</v>
      </c>
    </row>
    <row r="8" spans="1:4" x14ac:dyDescent="0.35">
      <c r="A8">
        <v>2025</v>
      </c>
      <c r="B8" t="s">
        <v>44</v>
      </c>
      <c r="C8">
        <v>38</v>
      </c>
      <c r="D8" s="6">
        <v>0.26600000000000001</v>
      </c>
    </row>
    <row r="9" spans="1:4" x14ac:dyDescent="0.35">
      <c r="A9">
        <v>2025</v>
      </c>
      <c r="B9" t="s">
        <v>45</v>
      </c>
      <c r="C9">
        <v>31</v>
      </c>
      <c r="D9" s="6">
        <v>0.217</v>
      </c>
    </row>
    <row r="10" spans="1:4" x14ac:dyDescent="0.35">
      <c r="A10">
        <v>2025</v>
      </c>
      <c r="B10" t="s">
        <v>46</v>
      </c>
      <c r="C10">
        <v>9</v>
      </c>
      <c r="D10" s="6">
        <v>6.3E-2</v>
      </c>
    </row>
    <row r="11" spans="1:4" x14ac:dyDescent="0.35">
      <c r="A11">
        <v>2025</v>
      </c>
      <c r="B11" t="s">
        <v>38</v>
      </c>
      <c r="C11">
        <v>6</v>
      </c>
      <c r="D11" s="6">
        <v>4.2000000000000003E-2</v>
      </c>
    </row>
    <row r="12" spans="1:4" x14ac:dyDescent="0.35">
      <c r="A12">
        <v>2025</v>
      </c>
      <c r="B12" t="s">
        <v>40</v>
      </c>
      <c r="C12">
        <v>143</v>
      </c>
      <c r="D12" s="6">
        <v>1</v>
      </c>
    </row>
    <row r="13" spans="1:4" x14ac:dyDescent="0.35">
      <c r="A13">
        <v>2024</v>
      </c>
      <c r="B13" t="s">
        <v>42</v>
      </c>
      <c r="C13">
        <v>9</v>
      </c>
      <c r="D13" s="6">
        <v>5.7000000000000002E-2</v>
      </c>
    </row>
    <row r="14" spans="1:4" x14ac:dyDescent="0.35">
      <c r="A14">
        <v>2024</v>
      </c>
      <c r="B14" t="s">
        <v>43</v>
      </c>
      <c r="C14">
        <v>45</v>
      </c>
      <c r="D14" s="6">
        <v>0.28699999999999998</v>
      </c>
    </row>
    <row r="15" spans="1:4" x14ac:dyDescent="0.35">
      <c r="A15">
        <v>2024</v>
      </c>
      <c r="B15" t="s">
        <v>44</v>
      </c>
      <c r="C15">
        <v>41</v>
      </c>
      <c r="D15" s="6">
        <v>0.26100000000000001</v>
      </c>
    </row>
    <row r="16" spans="1:4" x14ac:dyDescent="0.35">
      <c r="A16">
        <v>2024</v>
      </c>
      <c r="B16" t="s">
        <v>45</v>
      </c>
      <c r="C16">
        <v>25</v>
      </c>
      <c r="D16" s="6">
        <v>0.159</v>
      </c>
    </row>
    <row r="17" spans="1:4" x14ac:dyDescent="0.35">
      <c r="A17">
        <v>2024</v>
      </c>
      <c r="B17" t="s">
        <v>46</v>
      </c>
      <c r="C17">
        <v>9</v>
      </c>
      <c r="D17" s="6">
        <v>5.7000000000000002E-2</v>
      </c>
    </row>
    <row r="18" spans="1:4" x14ac:dyDescent="0.35">
      <c r="A18">
        <v>2024</v>
      </c>
      <c r="B18" t="s">
        <v>38</v>
      </c>
      <c r="C18">
        <v>28</v>
      </c>
      <c r="D18" s="6">
        <v>0.17799999999999999</v>
      </c>
    </row>
    <row r="19" spans="1:4" x14ac:dyDescent="0.35">
      <c r="A19">
        <v>2024</v>
      </c>
      <c r="B19" t="s">
        <v>40</v>
      </c>
      <c r="C19">
        <v>157</v>
      </c>
      <c r="D19" s="6">
        <v>1</v>
      </c>
    </row>
    <row r="20" spans="1:4" x14ac:dyDescent="0.35">
      <c r="A20">
        <v>2023</v>
      </c>
      <c r="B20" t="s">
        <v>42</v>
      </c>
      <c r="C20">
        <v>10</v>
      </c>
      <c r="D20" s="6">
        <v>6.7000000000000004E-2</v>
      </c>
    </row>
    <row r="21" spans="1:4" x14ac:dyDescent="0.35">
      <c r="A21">
        <v>2023</v>
      </c>
      <c r="B21" t="s">
        <v>43</v>
      </c>
      <c r="C21">
        <v>44</v>
      </c>
      <c r="D21" s="6">
        <v>0.29299999999999998</v>
      </c>
    </row>
    <row r="22" spans="1:4" x14ac:dyDescent="0.35">
      <c r="A22">
        <v>2023</v>
      </c>
      <c r="B22" t="s">
        <v>44</v>
      </c>
      <c r="C22">
        <v>49</v>
      </c>
      <c r="D22" s="6">
        <v>0.32700000000000001</v>
      </c>
    </row>
    <row r="23" spans="1:4" x14ac:dyDescent="0.35">
      <c r="A23">
        <v>2023</v>
      </c>
      <c r="B23" t="s">
        <v>45</v>
      </c>
      <c r="C23">
        <v>21</v>
      </c>
      <c r="D23" s="6">
        <v>0.14000000000000001</v>
      </c>
    </row>
    <row r="24" spans="1:4" x14ac:dyDescent="0.35">
      <c r="A24">
        <v>2023</v>
      </c>
      <c r="B24" t="s">
        <v>46</v>
      </c>
      <c r="C24">
        <v>9</v>
      </c>
      <c r="D24" s="6">
        <v>0.06</v>
      </c>
    </row>
    <row r="25" spans="1:4" x14ac:dyDescent="0.35">
      <c r="A25">
        <v>2023</v>
      </c>
      <c r="B25" t="s">
        <v>38</v>
      </c>
      <c r="C25">
        <v>17</v>
      </c>
      <c r="D25" s="6">
        <v>0.113</v>
      </c>
    </row>
    <row r="26" spans="1:4" x14ac:dyDescent="0.35">
      <c r="A26">
        <v>2023</v>
      </c>
      <c r="B26" t="s">
        <v>40</v>
      </c>
      <c r="C26">
        <v>150</v>
      </c>
      <c r="D26" s="6">
        <v>1</v>
      </c>
    </row>
  </sheetData>
  <hyperlinks>
    <hyperlink ref="A2" location="Contents!A1" display="Table Of Contents" xr:uid="{74853195-80C6-418A-B1D1-3A9B305AB0FE}"/>
  </hyperlinks>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52"/>
  <sheetViews>
    <sheetView workbookViewId="0">
      <selection activeCell="A2" sqref="A2"/>
    </sheetView>
  </sheetViews>
  <sheetFormatPr defaultColWidth="10.81640625" defaultRowHeight="14.5" x14ac:dyDescent="0.35"/>
  <cols>
    <col min="1" max="1" width="48.54296875" bestFit="1" customWidth="1"/>
    <col min="3" max="4" width="12" customWidth="1"/>
    <col min="5" max="5" width="19.26953125" customWidth="1"/>
  </cols>
  <sheetData>
    <row r="1" spans="1:5" x14ac:dyDescent="0.35">
      <c r="A1" s="1" t="s">
        <v>185</v>
      </c>
    </row>
    <row r="2" spans="1:5" x14ac:dyDescent="0.35">
      <c r="A2" s="19" t="s">
        <v>207</v>
      </c>
    </row>
    <row r="5" spans="1:5" x14ac:dyDescent="0.35">
      <c r="A5" t="s">
        <v>0</v>
      </c>
      <c r="B5" t="s">
        <v>1</v>
      </c>
      <c r="C5" t="s">
        <v>27</v>
      </c>
      <c r="D5" t="s">
        <v>28</v>
      </c>
      <c r="E5" t="s">
        <v>29</v>
      </c>
    </row>
    <row r="6" spans="1:5" x14ac:dyDescent="0.35">
      <c r="A6" t="s">
        <v>8</v>
      </c>
      <c r="B6">
        <v>2023</v>
      </c>
      <c r="C6">
        <v>7</v>
      </c>
      <c r="D6">
        <v>4551.25</v>
      </c>
      <c r="E6">
        <v>12.5</v>
      </c>
    </row>
    <row r="7" spans="1:5" x14ac:dyDescent="0.35">
      <c r="A7" t="s">
        <v>8</v>
      </c>
      <c r="B7">
        <v>2024</v>
      </c>
      <c r="C7">
        <v>5</v>
      </c>
      <c r="D7">
        <v>3207.91</v>
      </c>
      <c r="E7">
        <v>12.34</v>
      </c>
    </row>
    <row r="8" spans="1:5" x14ac:dyDescent="0.35">
      <c r="A8" t="s">
        <v>8</v>
      </c>
      <c r="B8">
        <v>2025</v>
      </c>
      <c r="C8">
        <v>6</v>
      </c>
      <c r="D8">
        <v>4481</v>
      </c>
      <c r="E8">
        <v>14.36</v>
      </c>
    </row>
    <row r="9" spans="1:5" x14ac:dyDescent="0.35">
      <c r="A9" t="s">
        <v>12</v>
      </c>
      <c r="B9">
        <v>2023</v>
      </c>
      <c r="C9">
        <v>19</v>
      </c>
      <c r="D9">
        <v>14780.96</v>
      </c>
      <c r="E9">
        <v>14.96</v>
      </c>
    </row>
    <row r="10" spans="1:5" x14ac:dyDescent="0.35">
      <c r="A10" t="s">
        <v>12</v>
      </c>
      <c r="B10">
        <v>2024</v>
      </c>
      <c r="C10">
        <v>17</v>
      </c>
      <c r="D10">
        <v>16352.58</v>
      </c>
      <c r="E10">
        <v>18.5</v>
      </c>
    </row>
    <row r="11" spans="1:5" x14ac:dyDescent="0.35">
      <c r="A11" t="s">
        <v>12</v>
      </c>
      <c r="B11">
        <v>2025</v>
      </c>
      <c r="C11">
        <v>17</v>
      </c>
      <c r="D11">
        <v>16117</v>
      </c>
      <c r="E11">
        <v>18.23</v>
      </c>
    </row>
    <row r="12" spans="1:5" x14ac:dyDescent="0.35">
      <c r="A12" t="s">
        <v>13</v>
      </c>
      <c r="B12">
        <v>2023</v>
      </c>
      <c r="C12">
        <v>4</v>
      </c>
      <c r="D12">
        <v>724.6</v>
      </c>
      <c r="E12">
        <v>3.48</v>
      </c>
    </row>
    <row r="13" spans="1:5" x14ac:dyDescent="0.35">
      <c r="A13" t="s">
        <v>13</v>
      </c>
      <c r="B13">
        <v>2024</v>
      </c>
      <c r="C13">
        <v>5</v>
      </c>
      <c r="D13">
        <v>1587.55</v>
      </c>
      <c r="E13">
        <v>6.11</v>
      </c>
    </row>
    <row r="14" spans="1:5" x14ac:dyDescent="0.35">
      <c r="A14" t="s">
        <v>13</v>
      </c>
      <c r="B14">
        <v>2025</v>
      </c>
      <c r="C14">
        <v>7</v>
      </c>
      <c r="D14">
        <v>526.20000000000005</v>
      </c>
      <c r="E14">
        <v>1.45</v>
      </c>
    </row>
    <row r="15" spans="1:5" x14ac:dyDescent="0.35">
      <c r="A15" t="s">
        <v>14</v>
      </c>
      <c r="B15">
        <v>2023</v>
      </c>
      <c r="C15">
        <v>42</v>
      </c>
      <c r="D15">
        <v>54905.02</v>
      </c>
      <c r="E15">
        <v>25.14</v>
      </c>
    </row>
    <row r="16" spans="1:5" x14ac:dyDescent="0.35">
      <c r="A16" t="s">
        <v>14</v>
      </c>
      <c r="B16">
        <v>2024</v>
      </c>
      <c r="C16">
        <v>42</v>
      </c>
      <c r="D16">
        <v>54133.120000000003</v>
      </c>
      <c r="E16">
        <v>24.79</v>
      </c>
    </row>
    <row r="17" spans="1:5" x14ac:dyDescent="0.35">
      <c r="A17" t="s">
        <v>14</v>
      </c>
      <c r="B17">
        <v>2025</v>
      </c>
      <c r="C17">
        <v>34</v>
      </c>
      <c r="D17">
        <v>41688</v>
      </c>
      <c r="E17">
        <v>23.58</v>
      </c>
    </row>
    <row r="18" spans="1:5" x14ac:dyDescent="0.35">
      <c r="A18" t="s">
        <v>15</v>
      </c>
      <c r="B18">
        <v>2023</v>
      </c>
      <c r="C18">
        <v>14</v>
      </c>
      <c r="D18">
        <v>8073.25</v>
      </c>
      <c r="E18">
        <v>11.09</v>
      </c>
    </row>
    <row r="19" spans="1:5" x14ac:dyDescent="0.35">
      <c r="A19" t="s">
        <v>15</v>
      </c>
      <c r="B19">
        <v>2024</v>
      </c>
      <c r="C19">
        <v>23</v>
      </c>
      <c r="D19">
        <v>33869.199999999997</v>
      </c>
      <c r="E19">
        <v>28.32</v>
      </c>
    </row>
    <row r="20" spans="1:5" x14ac:dyDescent="0.35">
      <c r="A20" t="s">
        <v>15</v>
      </c>
      <c r="B20">
        <v>2025</v>
      </c>
      <c r="C20">
        <v>14</v>
      </c>
      <c r="D20">
        <v>29782</v>
      </c>
      <c r="E20">
        <v>40.909999999999997</v>
      </c>
    </row>
    <row r="21" spans="1:5" x14ac:dyDescent="0.35">
      <c r="A21" t="s">
        <v>16</v>
      </c>
      <c r="B21">
        <v>2023</v>
      </c>
      <c r="C21">
        <v>45</v>
      </c>
      <c r="D21">
        <v>31750.75</v>
      </c>
      <c r="E21">
        <v>13.57</v>
      </c>
    </row>
    <row r="22" spans="1:5" x14ac:dyDescent="0.35">
      <c r="A22" t="s">
        <v>16</v>
      </c>
      <c r="B22">
        <v>2024</v>
      </c>
      <c r="C22">
        <v>39</v>
      </c>
      <c r="D22">
        <v>32309.599999999999</v>
      </c>
      <c r="E22">
        <v>15.93</v>
      </c>
    </row>
    <row r="23" spans="1:5" x14ac:dyDescent="0.35">
      <c r="A23" t="s">
        <v>16</v>
      </c>
      <c r="B23">
        <v>2025</v>
      </c>
      <c r="C23">
        <v>37</v>
      </c>
      <c r="D23">
        <v>23936</v>
      </c>
      <c r="E23">
        <v>12.44</v>
      </c>
    </row>
    <row r="24" spans="1:5" x14ac:dyDescent="0.35">
      <c r="A24" t="s">
        <v>17</v>
      </c>
      <c r="B24">
        <v>2023</v>
      </c>
      <c r="C24">
        <v>47</v>
      </c>
      <c r="D24">
        <v>35728.25</v>
      </c>
      <c r="E24">
        <v>14.62</v>
      </c>
    </row>
    <row r="25" spans="1:5" x14ac:dyDescent="0.35">
      <c r="A25" t="s">
        <v>17</v>
      </c>
      <c r="B25">
        <v>2024</v>
      </c>
      <c r="C25">
        <v>51</v>
      </c>
      <c r="D25">
        <v>27419.75</v>
      </c>
      <c r="E25">
        <v>10.34</v>
      </c>
    </row>
    <row r="26" spans="1:5" x14ac:dyDescent="0.35">
      <c r="A26" t="s">
        <v>17</v>
      </c>
      <c r="B26">
        <v>2025</v>
      </c>
      <c r="C26">
        <v>59</v>
      </c>
      <c r="D26">
        <v>30737.95</v>
      </c>
      <c r="E26">
        <v>10.02</v>
      </c>
    </row>
    <row r="27" spans="1:5" x14ac:dyDescent="0.35">
      <c r="A27" t="s">
        <v>95</v>
      </c>
      <c r="B27">
        <v>2023</v>
      </c>
      <c r="C27">
        <v>51</v>
      </c>
      <c r="D27">
        <v>46670.5</v>
      </c>
      <c r="E27">
        <v>17.600000000000001</v>
      </c>
    </row>
    <row r="28" spans="1:5" x14ac:dyDescent="0.35">
      <c r="A28" t="s">
        <v>95</v>
      </c>
      <c r="B28">
        <v>2024</v>
      </c>
      <c r="C28">
        <v>36</v>
      </c>
      <c r="D28">
        <v>40981.5</v>
      </c>
      <c r="E28">
        <v>21.89</v>
      </c>
    </row>
    <row r="29" spans="1:5" x14ac:dyDescent="0.35">
      <c r="A29" t="s">
        <v>18</v>
      </c>
      <c r="B29">
        <v>2025</v>
      </c>
      <c r="C29">
        <v>47</v>
      </c>
      <c r="D29">
        <v>47692.32</v>
      </c>
      <c r="E29">
        <v>19.510000000000002</v>
      </c>
    </row>
    <row r="30" spans="1:5" x14ac:dyDescent="0.35">
      <c r="A30" t="s">
        <v>19</v>
      </c>
      <c r="B30">
        <v>2023</v>
      </c>
      <c r="C30">
        <v>37</v>
      </c>
      <c r="D30">
        <v>17173.689999999999</v>
      </c>
      <c r="E30">
        <v>8.93</v>
      </c>
    </row>
    <row r="31" spans="1:5" x14ac:dyDescent="0.35">
      <c r="A31" t="s">
        <v>19</v>
      </c>
      <c r="B31">
        <v>2024</v>
      </c>
      <c r="C31">
        <v>37</v>
      </c>
      <c r="D31">
        <v>18805.439999999999</v>
      </c>
      <c r="E31">
        <v>9.77</v>
      </c>
    </row>
    <row r="32" spans="1:5" x14ac:dyDescent="0.35">
      <c r="A32" t="s">
        <v>19</v>
      </c>
      <c r="B32">
        <v>2025</v>
      </c>
      <c r="C32">
        <v>29</v>
      </c>
      <c r="D32">
        <v>17786.14</v>
      </c>
      <c r="E32">
        <v>11.79</v>
      </c>
    </row>
    <row r="33" spans="1:5" x14ac:dyDescent="0.35">
      <c r="A33" t="s">
        <v>20</v>
      </c>
      <c r="B33">
        <v>2023</v>
      </c>
      <c r="C33">
        <v>61</v>
      </c>
      <c r="D33">
        <v>31328.17</v>
      </c>
      <c r="E33">
        <v>9.8800000000000008</v>
      </c>
    </row>
    <row r="34" spans="1:5" x14ac:dyDescent="0.35">
      <c r="A34" t="s">
        <v>20</v>
      </c>
      <c r="B34">
        <v>2024</v>
      </c>
      <c r="C34">
        <v>47</v>
      </c>
      <c r="D34">
        <v>53281.38</v>
      </c>
      <c r="E34">
        <v>21.8</v>
      </c>
    </row>
    <row r="35" spans="1:5" x14ac:dyDescent="0.35">
      <c r="A35" t="s">
        <v>20</v>
      </c>
      <c r="B35">
        <v>2025</v>
      </c>
      <c r="C35">
        <v>43</v>
      </c>
      <c r="D35">
        <v>50467.37</v>
      </c>
      <c r="E35">
        <v>22.57</v>
      </c>
    </row>
    <row r="36" spans="1:5" x14ac:dyDescent="0.35">
      <c r="A36" t="s">
        <v>21</v>
      </c>
      <c r="B36">
        <v>2023</v>
      </c>
      <c r="C36">
        <v>4</v>
      </c>
      <c r="D36">
        <v>484</v>
      </c>
      <c r="E36">
        <v>2.33</v>
      </c>
    </row>
    <row r="37" spans="1:5" x14ac:dyDescent="0.35">
      <c r="A37" t="s">
        <v>21</v>
      </c>
      <c r="B37">
        <v>2024</v>
      </c>
      <c r="C37">
        <v>7</v>
      </c>
      <c r="D37">
        <v>514</v>
      </c>
      <c r="E37">
        <v>1.41</v>
      </c>
    </row>
    <row r="38" spans="1:5" x14ac:dyDescent="0.35">
      <c r="A38" t="s">
        <v>21</v>
      </c>
      <c r="B38">
        <v>2025</v>
      </c>
      <c r="C38">
        <v>1</v>
      </c>
      <c r="D38">
        <v>118</v>
      </c>
      <c r="E38">
        <v>2.27</v>
      </c>
    </row>
    <row r="39" spans="1:5" x14ac:dyDescent="0.35">
      <c r="A39" t="s">
        <v>22</v>
      </c>
      <c r="B39">
        <v>2023</v>
      </c>
      <c r="C39">
        <v>3</v>
      </c>
      <c r="D39">
        <v>472.5</v>
      </c>
      <c r="E39">
        <v>3.03</v>
      </c>
    </row>
    <row r="40" spans="1:5" x14ac:dyDescent="0.35">
      <c r="A40" t="s">
        <v>22</v>
      </c>
      <c r="B40">
        <v>2024</v>
      </c>
      <c r="C40">
        <v>4</v>
      </c>
      <c r="D40">
        <v>1601</v>
      </c>
      <c r="E40">
        <v>7.7</v>
      </c>
    </row>
    <row r="41" spans="1:5" x14ac:dyDescent="0.35">
      <c r="A41" t="s">
        <v>22</v>
      </c>
      <c r="B41">
        <v>2025</v>
      </c>
      <c r="C41">
        <v>3</v>
      </c>
      <c r="D41">
        <v>1548</v>
      </c>
      <c r="E41">
        <v>9.92</v>
      </c>
    </row>
    <row r="42" spans="1:5" x14ac:dyDescent="0.35">
      <c r="A42" t="s">
        <v>23</v>
      </c>
      <c r="B42">
        <v>2023</v>
      </c>
      <c r="C42">
        <v>12</v>
      </c>
      <c r="D42">
        <v>13587</v>
      </c>
      <c r="E42">
        <v>21.77</v>
      </c>
    </row>
    <row r="43" spans="1:5" x14ac:dyDescent="0.35">
      <c r="A43" t="s">
        <v>23</v>
      </c>
      <c r="B43">
        <v>2024</v>
      </c>
      <c r="C43">
        <v>10</v>
      </c>
      <c r="D43">
        <v>10053</v>
      </c>
      <c r="E43">
        <v>19.329999999999998</v>
      </c>
    </row>
    <row r="44" spans="1:5" x14ac:dyDescent="0.35">
      <c r="A44" t="s">
        <v>23</v>
      </c>
      <c r="B44">
        <v>2025</v>
      </c>
      <c r="C44">
        <v>13</v>
      </c>
      <c r="D44">
        <v>10841</v>
      </c>
      <c r="E44">
        <v>16.04</v>
      </c>
    </row>
    <row r="45" spans="1:5" x14ac:dyDescent="0.35">
      <c r="A45" t="s">
        <v>24</v>
      </c>
      <c r="B45">
        <v>2023</v>
      </c>
      <c r="C45">
        <v>8</v>
      </c>
      <c r="D45">
        <v>7083</v>
      </c>
      <c r="E45">
        <v>17.03</v>
      </c>
    </row>
    <row r="46" spans="1:5" x14ac:dyDescent="0.35">
      <c r="A46" t="s">
        <v>24</v>
      </c>
      <c r="B46">
        <v>2024</v>
      </c>
      <c r="C46">
        <v>9</v>
      </c>
      <c r="D46">
        <v>6255</v>
      </c>
      <c r="E46">
        <v>13.37</v>
      </c>
    </row>
    <row r="47" spans="1:5" x14ac:dyDescent="0.35">
      <c r="A47" t="s">
        <v>24</v>
      </c>
      <c r="B47">
        <v>2025</v>
      </c>
      <c r="C47">
        <v>7</v>
      </c>
      <c r="D47">
        <v>5333</v>
      </c>
      <c r="E47">
        <v>14.65</v>
      </c>
    </row>
    <row r="48" spans="1:5" x14ac:dyDescent="0.35">
      <c r="A48" t="s">
        <v>25</v>
      </c>
      <c r="B48">
        <v>2023</v>
      </c>
      <c r="C48">
        <v>354</v>
      </c>
      <c r="D48">
        <v>267312.94</v>
      </c>
      <c r="E48">
        <v>14.52</v>
      </c>
    </row>
    <row r="49" spans="1:5" x14ac:dyDescent="0.35">
      <c r="A49" t="s">
        <v>25</v>
      </c>
      <c r="B49">
        <v>2024</v>
      </c>
      <c r="C49">
        <v>331</v>
      </c>
      <c r="D49">
        <v>300371.03000000003</v>
      </c>
      <c r="E49">
        <v>17.45</v>
      </c>
    </row>
    <row r="50" spans="1:5" x14ac:dyDescent="0.35">
      <c r="A50" t="s">
        <v>25</v>
      </c>
      <c r="B50">
        <v>2025</v>
      </c>
      <c r="C50">
        <v>317</v>
      </c>
      <c r="D50">
        <v>281053.98</v>
      </c>
      <c r="E50">
        <v>17.05</v>
      </c>
    </row>
    <row r="52" spans="1:5" x14ac:dyDescent="0.35">
      <c r="A52" t="s">
        <v>195</v>
      </c>
    </row>
  </sheetData>
  <hyperlinks>
    <hyperlink ref="A2" location="Contents!A1" display="Table Of Contents" xr:uid="{B31640E0-F64D-43B1-BF8F-25A3EA454732}"/>
  </hyperlink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E33"/>
  <sheetViews>
    <sheetView workbookViewId="0">
      <selection activeCell="A2" sqref="A2"/>
    </sheetView>
  </sheetViews>
  <sheetFormatPr defaultColWidth="10.81640625" defaultRowHeight="14.5" x14ac:dyDescent="0.35"/>
  <cols>
    <col min="2" max="2" width="11.453125" customWidth="1"/>
    <col min="3" max="4" width="12" customWidth="1"/>
    <col min="5" max="5" width="19.26953125" customWidth="1"/>
  </cols>
  <sheetData>
    <row r="1" spans="1:5" x14ac:dyDescent="0.35">
      <c r="A1" s="1" t="s">
        <v>186</v>
      </c>
    </row>
    <row r="2" spans="1:5" x14ac:dyDescent="0.35">
      <c r="A2" s="19" t="s">
        <v>207</v>
      </c>
    </row>
    <row r="5" spans="1:5" x14ac:dyDescent="0.35">
      <c r="A5" t="s">
        <v>1</v>
      </c>
      <c r="B5" t="s">
        <v>36</v>
      </c>
      <c r="C5" t="s">
        <v>27</v>
      </c>
      <c r="D5" t="s">
        <v>28</v>
      </c>
      <c r="E5" t="s">
        <v>29</v>
      </c>
    </row>
    <row r="6" spans="1:5" x14ac:dyDescent="0.35">
      <c r="A6">
        <v>2025</v>
      </c>
      <c r="B6" t="s">
        <v>65</v>
      </c>
      <c r="C6">
        <v>11</v>
      </c>
      <c r="D6" s="5">
        <v>10606.1</v>
      </c>
      <c r="E6">
        <v>18.54</v>
      </c>
    </row>
    <row r="7" spans="1:5" x14ac:dyDescent="0.35">
      <c r="A7">
        <v>2025</v>
      </c>
      <c r="B7" t="s">
        <v>66</v>
      </c>
      <c r="C7">
        <v>28</v>
      </c>
      <c r="D7" s="5">
        <v>27690.799999999999</v>
      </c>
      <c r="E7">
        <v>19.02</v>
      </c>
    </row>
    <row r="8" spans="1:5" x14ac:dyDescent="0.35">
      <c r="A8">
        <v>2025</v>
      </c>
      <c r="B8" t="s">
        <v>67</v>
      </c>
      <c r="C8">
        <v>35</v>
      </c>
      <c r="D8" s="5">
        <v>31232.06</v>
      </c>
      <c r="E8">
        <v>17.16</v>
      </c>
    </row>
    <row r="9" spans="1:5" x14ac:dyDescent="0.35">
      <c r="A9">
        <v>2025</v>
      </c>
      <c r="B9" t="s">
        <v>64</v>
      </c>
      <c r="C9">
        <v>44</v>
      </c>
      <c r="D9" s="5">
        <v>38334.699999999997</v>
      </c>
      <c r="E9">
        <v>16.75</v>
      </c>
    </row>
    <row r="10" spans="1:5" x14ac:dyDescent="0.35">
      <c r="A10">
        <v>2025</v>
      </c>
      <c r="B10" t="s">
        <v>68</v>
      </c>
      <c r="C10">
        <v>55</v>
      </c>
      <c r="D10" s="5">
        <v>53726.8</v>
      </c>
      <c r="E10">
        <v>18.79</v>
      </c>
    </row>
    <row r="11" spans="1:5" x14ac:dyDescent="0.35">
      <c r="A11">
        <v>2025</v>
      </c>
      <c r="B11" t="s">
        <v>69</v>
      </c>
      <c r="C11">
        <v>52</v>
      </c>
      <c r="D11" s="5">
        <v>54963.64</v>
      </c>
      <c r="E11">
        <v>20.329999999999998</v>
      </c>
    </row>
    <row r="12" spans="1:5" x14ac:dyDescent="0.35">
      <c r="A12">
        <v>2025</v>
      </c>
      <c r="B12" t="s">
        <v>70</v>
      </c>
      <c r="C12">
        <v>38</v>
      </c>
      <c r="D12" s="5">
        <v>32654.53</v>
      </c>
      <c r="E12">
        <v>16.53</v>
      </c>
    </row>
    <row r="13" spans="1:5" x14ac:dyDescent="0.35">
      <c r="A13">
        <v>2025</v>
      </c>
      <c r="B13" t="s">
        <v>71</v>
      </c>
      <c r="C13">
        <v>22</v>
      </c>
      <c r="D13" s="5">
        <v>20412.060000000001</v>
      </c>
      <c r="E13">
        <v>17.84</v>
      </c>
    </row>
    <row r="14" spans="1:5" x14ac:dyDescent="0.35">
      <c r="A14">
        <v>2025</v>
      </c>
      <c r="B14" t="s">
        <v>72</v>
      </c>
      <c r="C14">
        <v>8</v>
      </c>
      <c r="D14" s="5">
        <v>4246</v>
      </c>
      <c r="E14">
        <v>10.210000000000001</v>
      </c>
    </row>
    <row r="15" spans="1:5" x14ac:dyDescent="0.35">
      <c r="A15">
        <v>2025</v>
      </c>
      <c r="B15" t="s">
        <v>38</v>
      </c>
      <c r="C15">
        <v>24</v>
      </c>
      <c r="D15" s="5">
        <v>7187.29</v>
      </c>
      <c r="E15">
        <v>5.76</v>
      </c>
    </row>
    <row r="16" spans="1:5" x14ac:dyDescent="0.35">
      <c r="A16">
        <v>2025</v>
      </c>
      <c r="B16" t="s">
        <v>40</v>
      </c>
      <c r="C16">
        <v>317</v>
      </c>
      <c r="D16" s="5">
        <v>281053.98</v>
      </c>
      <c r="E16">
        <v>160.93</v>
      </c>
    </row>
    <row r="17" spans="1:5" x14ac:dyDescent="0.35">
      <c r="A17">
        <v>2024</v>
      </c>
      <c r="B17" t="s">
        <v>43</v>
      </c>
      <c r="C17">
        <v>96</v>
      </c>
      <c r="D17" s="5">
        <v>91902.38</v>
      </c>
      <c r="E17">
        <v>18.41</v>
      </c>
    </row>
    <row r="18" spans="1:5" x14ac:dyDescent="0.35">
      <c r="A18">
        <v>2024</v>
      </c>
      <c r="B18" t="s">
        <v>44</v>
      </c>
      <c r="C18">
        <v>97</v>
      </c>
      <c r="D18" s="5">
        <v>106397.4</v>
      </c>
      <c r="E18">
        <v>21.09</v>
      </c>
    </row>
    <row r="19" spans="1:5" x14ac:dyDescent="0.35">
      <c r="A19">
        <v>2024</v>
      </c>
      <c r="B19" t="s">
        <v>45</v>
      </c>
      <c r="C19">
        <v>63</v>
      </c>
      <c r="D19" s="5">
        <v>53896.72</v>
      </c>
      <c r="E19">
        <v>16.45</v>
      </c>
    </row>
    <row r="20" spans="1:5" x14ac:dyDescent="0.35">
      <c r="A20">
        <v>2024</v>
      </c>
      <c r="B20" t="s">
        <v>46</v>
      </c>
      <c r="C20">
        <v>8</v>
      </c>
      <c r="D20" s="5">
        <v>3457.08</v>
      </c>
      <c r="E20">
        <v>8.31</v>
      </c>
    </row>
    <row r="21" spans="1:5" x14ac:dyDescent="0.35">
      <c r="A21">
        <v>2024</v>
      </c>
      <c r="B21" t="s">
        <v>38</v>
      </c>
      <c r="C21">
        <v>27</v>
      </c>
      <c r="D21" s="5">
        <v>11118.55</v>
      </c>
      <c r="E21">
        <v>7.92</v>
      </c>
    </row>
    <row r="22" spans="1:5" x14ac:dyDescent="0.35">
      <c r="A22">
        <v>2024</v>
      </c>
      <c r="B22" t="s">
        <v>42</v>
      </c>
      <c r="C22">
        <v>40</v>
      </c>
      <c r="D22" s="5">
        <v>33598.9</v>
      </c>
      <c r="E22">
        <v>16.149999999999999</v>
      </c>
    </row>
    <row r="23" spans="1:5" x14ac:dyDescent="0.35">
      <c r="A23">
        <v>2024</v>
      </c>
      <c r="B23" t="s">
        <v>40</v>
      </c>
      <c r="C23">
        <v>331</v>
      </c>
      <c r="D23" s="5">
        <v>300371.03000000003</v>
      </c>
      <c r="E23">
        <v>88.33</v>
      </c>
    </row>
    <row r="24" spans="1:5" x14ac:dyDescent="0.35">
      <c r="A24">
        <v>2023</v>
      </c>
      <c r="B24" t="s">
        <v>43</v>
      </c>
      <c r="C24">
        <v>30</v>
      </c>
      <c r="D24" s="5">
        <v>25523.99</v>
      </c>
      <c r="E24">
        <v>16.36</v>
      </c>
    </row>
    <row r="25" spans="1:5" x14ac:dyDescent="0.35">
      <c r="A25">
        <v>2023</v>
      </c>
      <c r="B25" t="s">
        <v>64</v>
      </c>
      <c r="C25">
        <v>62</v>
      </c>
      <c r="D25" s="5">
        <v>47055.78</v>
      </c>
      <c r="E25">
        <v>14.6</v>
      </c>
    </row>
    <row r="26" spans="1:5" x14ac:dyDescent="0.35">
      <c r="A26">
        <v>2023</v>
      </c>
      <c r="B26" t="s">
        <v>44</v>
      </c>
      <c r="C26">
        <v>124</v>
      </c>
      <c r="D26" s="5">
        <v>94058.62</v>
      </c>
      <c r="E26">
        <v>14.59</v>
      </c>
    </row>
    <row r="27" spans="1:5" x14ac:dyDescent="0.35">
      <c r="A27">
        <v>2023</v>
      </c>
      <c r="B27" t="s">
        <v>45</v>
      </c>
      <c r="C27">
        <v>67</v>
      </c>
      <c r="D27" s="5">
        <v>54154.67</v>
      </c>
      <c r="E27">
        <v>15.54</v>
      </c>
    </row>
    <row r="28" spans="1:5" x14ac:dyDescent="0.35">
      <c r="A28">
        <v>2023</v>
      </c>
      <c r="B28" t="s">
        <v>46</v>
      </c>
      <c r="C28">
        <v>11</v>
      </c>
      <c r="D28" s="5">
        <v>7573.1</v>
      </c>
      <c r="E28">
        <v>13.24</v>
      </c>
    </row>
    <row r="29" spans="1:5" x14ac:dyDescent="0.35">
      <c r="A29">
        <v>2023</v>
      </c>
      <c r="B29" t="s">
        <v>42</v>
      </c>
      <c r="C29">
        <v>32</v>
      </c>
      <c r="D29" s="5">
        <v>26041.55</v>
      </c>
      <c r="E29">
        <v>15.65</v>
      </c>
    </row>
    <row r="30" spans="1:5" x14ac:dyDescent="0.35">
      <c r="A30">
        <v>2023</v>
      </c>
      <c r="C30">
        <v>28</v>
      </c>
      <c r="D30" s="5">
        <v>12905.23</v>
      </c>
      <c r="E30">
        <v>8.86</v>
      </c>
    </row>
    <row r="31" spans="1:5" x14ac:dyDescent="0.35">
      <c r="A31">
        <v>2023</v>
      </c>
      <c r="B31" t="s">
        <v>40</v>
      </c>
      <c r="C31">
        <v>354</v>
      </c>
      <c r="D31" s="5">
        <v>267312.94</v>
      </c>
      <c r="E31">
        <v>98.84</v>
      </c>
    </row>
    <row r="33" spans="1:1" x14ac:dyDescent="0.35">
      <c r="A33" t="s">
        <v>195</v>
      </c>
    </row>
  </sheetData>
  <hyperlinks>
    <hyperlink ref="A2" location="Contents!A1" display="Table Of Contents" xr:uid="{F16F0A7A-5C90-4DC8-92AF-0BDA01613CFA}"/>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Table 1.1</vt:lpstr>
      <vt:lpstr>Table 1.2</vt:lpstr>
      <vt:lpstr>Table 1.3</vt:lpstr>
      <vt:lpstr>Table 1.4</vt:lpstr>
      <vt:lpstr>Table 1.4i</vt:lpstr>
      <vt:lpstr>Table 1.5</vt:lpstr>
      <vt:lpstr>Table 2.1</vt:lpstr>
      <vt:lpstr>Table 2.2</vt:lpstr>
      <vt:lpstr>Table 2.3</vt:lpstr>
      <vt:lpstr>Table 3.1</vt:lpstr>
      <vt:lpstr>Table 4.1</vt:lpstr>
      <vt:lpstr>Table 4.2</vt:lpstr>
      <vt:lpstr>Table 4.3</vt:lpstr>
      <vt:lpstr>Table 4.4</vt:lpstr>
      <vt:lpstr>Table 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dc:creator>
  <cp:lastModifiedBy>Ben Tait</cp:lastModifiedBy>
  <dcterms:created xsi:type="dcterms:W3CDTF">2025-08-15T11:52:41Z</dcterms:created>
  <dcterms:modified xsi:type="dcterms:W3CDTF">2025-08-25T07:39:03Z</dcterms:modified>
</cp:coreProperties>
</file>